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X28" i="1" l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DP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DP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DX22" i="1"/>
  <c r="DW22" i="1"/>
  <c r="DP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DX21" i="1"/>
  <c r="DW21" i="1"/>
  <c r="DP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DX20" i="1"/>
  <c r="DW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DX19" i="1"/>
  <c r="DW19" i="1"/>
  <c r="DV19" i="1"/>
  <c r="DP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DX18" i="1"/>
  <c r="DW18" i="1"/>
  <c r="DV18" i="1"/>
  <c r="DP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DX17" i="1"/>
  <c r="DW17" i="1"/>
  <c r="DV17" i="1"/>
  <c r="DP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DX16" i="1"/>
  <c r="DW16" i="1"/>
  <c r="DV16" i="1"/>
  <c r="DU16" i="1"/>
  <c r="DT16" i="1"/>
  <c r="DS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DX15" i="1"/>
  <c r="DW15" i="1"/>
  <c r="DV15" i="1"/>
  <c r="DU15" i="1"/>
  <c r="DT15" i="1"/>
  <c r="DS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DX14" i="1"/>
  <c r="DW14" i="1"/>
  <c r="DV14" i="1"/>
  <c r="DU14" i="1"/>
  <c r="DT14" i="1"/>
  <c r="DS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V29" i="1" l="1"/>
  <c r="CX29" i="1"/>
  <c r="CZ29" i="1"/>
  <c r="DB29" i="1"/>
  <c r="DD29" i="1"/>
  <c r="DF29" i="1"/>
  <c r="DH29" i="1"/>
  <c r="DJ29" i="1"/>
  <c r="DL29" i="1"/>
  <c r="CR29" i="1"/>
  <c r="CQ29" i="1"/>
  <c r="CS29" i="1"/>
  <c r="CU29" i="1"/>
  <c r="CW29" i="1"/>
  <c r="CY29" i="1"/>
  <c r="DA29" i="1"/>
  <c r="DC29" i="1"/>
  <c r="DE29" i="1"/>
  <c r="DG29" i="1"/>
  <c r="DI29" i="1"/>
  <c r="DK29" i="1"/>
  <c r="DM29" i="1"/>
  <c r="CT29" i="1"/>
</calcChain>
</file>

<file path=xl/sharedStrings.xml><?xml version="1.0" encoding="utf-8"?>
<sst xmlns="http://schemas.openxmlformats.org/spreadsheetml/2006/main" count="506" uniqueCount="103">
  <si>
    <t>УТВЕРЖДЕН</t>
  </si>
  <si>
    <t>Приказом №110 от 14.01.2025 "Об утвеждении графика оценочных процедур на II полугодие 2024 - 2025 учебного года</t>
  </si>
  <si>
    <t>График оценочных процедур в МБОУ СОШ № 7</t>
  </si>
  <si>
    <t>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</si>
  <si>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</si>
  <si>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</si>
  <si>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</si>
  <si>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</si>
  <si>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</si>
  <si>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</si>
  <si>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</si>
  <si>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Алгебра</t>
  </si>
  <si>
    <t>АЛГ</t>
  </si>
  <si>
    <t>классы</t>
  </si>
  <si>
    <t>РУС</t>
  </si>
  <si>
    <t>МАТ</t>
  </si>
  <si>
    <t>ГЕОМ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</si>
  <si>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</si>
  <si>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</si>
  <si>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</si>
  <si>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</si>
  <si>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</si>
  <si>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</si>
  <si>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</si>
  <si>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</si>
  <si>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</si>
  <si>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</si>
  <si>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</si>
  <si>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</si>
  <si>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</si>
  <si>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</si>
  <si>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</si>
  <si>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</si>
  <si>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</si>
  <si>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</si>
  <si>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ВИС</t>
  </si>
  <si>
    <t>ВПР МАТ</t>
  </si>
  <si>
    <t>ВПР РУС</t>
  </si>
  <si>
    <t>ВПР ОКР</t>
  </si>
  <si>
    <t>ВПР ЛИТ</t>
  </si>
  <si>
    <t>ВПР АНГ</t>
  </si>
  <si>
    <t>ВПР ИСТ</t>
  </si>
  <si>
    <t>ВПР ГЕО</t>
  </si>
  <si>
    <t>ВПР БИО</t>
  </si>
  <si>
    <t>ВПР ОБЩ</t>
  </si>
  <si>
    <t>ВПР ФИЗ</t>
  </si>
  <si>
    <t>ВПР ИНФ</t>
  </si>
  <si>
    <t>ВПР ХИМ</t>
  </si>
  <si>
    <t>Литература, лит. чтение</t>
  </si>
  <si>
    <t>2а</t>
  </si>
  <si>
    <t>Музыка</t>
  </si>
  <si>
    <t>2б</t>
  </si>
  <si>
    <t>Кубановедение</t>
  </si>
  <si>
    <t>2к</t>
  </si>
  <si>
    <t>Математика</t>
  </si>
  <si>
    <t>3а</t>
  </si>
  <si>
    <t xml:space="preserve">РУС </t>
  </si>
  <si>
    <t>Немецкий язык</t>
  </si>
  <si>
    <t>3б</t>
  </si>
  <si>
    <t>ОБЗР</t>
  </si>
  <si>
    <t>3в</t>
  </si>
  <si>
    <t>Обществознание</t>
  </si>
  <si>
    <t>4а</t>
  </si>
  <si>
    <t xml:space="preserve">МАТ </t>
  </si>
  <si>
    <t xml:space="preserve">рус </t>
  </si>
  <si>
    <t>Окружающий мир</t>
  </si>
  <si>
    <t>4б</t>
  </si>
  <si>
    <t>Русский язык</t>
  </si>
  <si>
    <t>4к</t>
  </si>
  <si>
    <t>Технология</t>
  </si>
  <si>
    <t>5а</t>
  </si>
  <si>
    <t>Физика</t>
  </si>
  <si>
    <t>5б</t>
  </si>
  <si>
    <t>Физкультура</t>
  </si>
  <si>
    <t>5в</t>
  </si>
  <si>
    <t>Химия</t>
  </si>
  <si>
    <t>6а</t>
  </si>
  <si>
    <t>Геометрия</t>
  </si>
  <si>
    <t>6б</t>
  </si>
  <si>
    <t>Биология</t>
  </si>
  <si>
    <t>6к</t>
  </si>
  <si>
    <t xml:space="preserve">ОБЩ </t>
  </si>
  <si>
    <t>География</t>
  </si>
  <si>
    <t>7а</t>
  </si>
  <si>
    <t xml:space="preserve">АЛГ </t>
  </si>
  <si>
    <t>23.04.0205</t>
  </si>
  <si>
    <t>Информатика</t>
  </si>
  <si>
    <t>7б</t>
  </si>
  <si>
    <t>История</t>
  </si>
  <si>
    <t>8а</t>
  </si>
  <si>
    <t>Английский язык</t>
  </si>
  <si>
    <t>8к</t>
  </si>
  <si>
    <t>Французский язык</t>
  </si>
  <si>
    <t>9а</t>
  </si>
  <si>
    <t>Изобразительное искусство</t>
  </si>
  <si>
    <t>9к</t>
  </si>
  <si>
    <t xml:space="preserve">     </t>
  </si>
  <si>
    <t>Веротность и статистика</t>
  </si>
  <si>
    <t>Классы</t>
  </si>
  <si>
    <t>жирным шрифтом обозначены ВПР</t>
  </si>
  <si>
    <t xml:space="preserve"> </t>
  </si>
  <si>
    <t>28.04.0205</t>
  </si>
  <si>
    <t>ВПР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</si>
</sst>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"/>
  </numFmts>
  <fonts count="29">
    <font>
      <sz val="10"/>
      <color rgb="FF000000"/>
      <name val="Arial"/>
      <scheme val="minor"/>
    </font>
    <font>
      <sz val="7"/>
      <color rgb="FF000000"/>
      <name val="&quot;Liberation Sans&quot;"/>
    </font>
    <font>
      <sz val="10"/>
      <color rgb="FF000000"/>
      <name val="&quot;Liberation Sans&quot;"/>
    </font>
    <font>
      <sz val="14"/>
      <color rgb="FF000000"/>
      <name val="&quot;Times New Roman&quot;"/>
    </font>
    <font>
      <sz val="11"/>
      <color rgb="FF000000"/>
      <name val="Arial"/>
    </font>
    <font>
      <b/>
      <sz val="14"/>
      <color rgb="FF000000"/>
      <name val="&quot;Times New Roman&quot;"/>
    </font>
    <font>
      <sz val="11"/>
      <color rgb="FF000000"/>
      <name val="Calibri"/>
    </font>
    <font>
      <b/>
      <sz val="9"/>
      <color rgb="FF632423"/>
      <name val="Calibri"/>
    </font>
    <font>
      <sz val="10"/>
      <name val="Arial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sz val="10"/>
      <color rgb="FFC00000"/>
      <name val="Calibri"/>
    </font>
    <font>
      <b/>
      <sz val="10"/>
      <color rgb="FFC00000"/>
      <name val="Calibri"/>
    </font>
    <font>
      <b/>
      <sz val="12"/>
      <color rgb="FF203764"/>
      <name val="&quot;Times New Roman&quot;"/>
    </font>
    <font>
      <i/>
      <sz val="12"/>
      <color rgb="FF000000"/>
      <name val="&quot;Times New Roman&quot;"/>
    </font>
    <font>
      <b/>
      <sz val="10"/>
      <color rgb="FFFF0000"/>
      <name val="&quot;Liberation Sans&quot;"/>
    </font>
    <font>
      <b/>
      <sz val="10"/>
      <color rgb="FFFF0000"/>
      <name val="Arial"/>
    </font>
    <font>
      <sz val="10"/>
      <color rgb="FF000000"/>
      <name val="Arial"/>
    </font>
    <font>
      <b/>
      <sz val="10"/>
      <color rgb="FFC00000"/>
      <name val="&quot;Liberation Sans&quot;"/>
    </font>
    <font>
      <b/>
      <sz val="10"/>
      <color rgb="FF000000"/>
      <name val="Arial"/>
    </font>
    <font>
      <b/>
      <sz val="10"/>
      <color rgb="FF000000"/>
      <name val="&quot;Liberation Sans&quot;"/>
    </font>
    <font>
      <b/>
      <sz val="10"/>
      <color rgb="FF000000"/>
      <name val="Times New Roman"/>
    </font>
    <font>
      <b/>
      <sz val="10"/>
      <color rgb="FFFF0000"/>
      <name val="Times New Roman"/>
    </font>
    <font>
      <b/>
      <sz val="12"/>
      <color rgb="FFFF0000"/>
      <name val="&quot;Times New Roman&quot;"/>
    </font>
    <font>
      <b/>
      <sz val="11"/>
      <color rgb="FFC00000"/>
      <name val="Calibri"/>
    </font>
    <font>
      <b/>
      <sz val="11"/>
      <color rgb="FFFF0000"/>
      <name val="Calibri"/>
    </font>
    <font>
      <b/>
      <sz val="10"/>
      <color rgb="FFFF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5A6BD"/>
        <bgColor rgb="FFD5A6BD"/>
      </patternFill>
    </fill>
    <fill>
      <patternFill patternType="solid">
        <fgColor rgb="FF9FC5E8"/>
        <bgColor rgb="FF9FC5E8"/>
      </patternFill>
    </fill>
    <fill>
      <patternFill patternType="solid">
        <fgColor rgb="FFFCE4D6"/>
        <bgColor rgb="FFFCE4D6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DDEBF6"/>
        <bgColor rgb="FFDDEBF6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/>
    <xf numFmtId="0" fontId="11" fillId="9" borderId="3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3" xfId="0" applyFont="1" applyBorder="1" applyAlignment="1"/>
    <xf numFmtId="0" fontId="2" fillId="0" borderId="3" xfId="0" applyFont="1" applyBorder="1" applyAlignment="1"/>
    <xf numFmtId="0" fontId="11" fillId="9" borderId="3" xfId="0" applyFont="1" applyFill="1" applyBorder="1" applyAlignment="1"/>
    <xf numFmtId="0" fontId="18" fillId="0" borderId="3" xfId="0" applyFont="1" applyBorder="1" applyAlignment="1">
      <alignment horizontal="left"/>
    </xf>
    <xf numFmtId="0" fontId="11" fillId="9" borderId="3" xfId="0" applyFont="1" applyFill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" fillId="11" borderId="3" xfId="0" applyFont="1" applyFill="1" applyBorder="1" applyAlignment="1"/>
    <xf numFmtId="0" fontId="7" fillId="0" borderId="3" xfId="0" applyFont="1" applyBorder="1" applyAlignment="1">
      <alignment horizontal="left"/>
    </xf>
    <xf numFmtId="0" fontId="21" fillId="0" borderId="3" xfId="0" applyFont="1" applyBorder="1" applyAlignment="1"/>
    <xf numFmtId="0" fontId="21" fillId="0" borderId="3" xfId="0" applyFont="1" applyBorder="1" applyAlignment="1"/>
    <xf numFmtId="0" fontId="22" fillId="0" borderId="3" xfId="0" applyFont="1" applyBorder="1" applyAlignment="1"/>
    <xf numFmtId="0" fontId="15" fillId="0" borderId="3" xfId="0" applyFont="1" applyBorder="1" applyAlignme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/>
    <xf numFmtId="0" fontId="2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23" fillId="0" borderId="0" xfId="0" applyFont="1" applyAlignment="1"/>
    <xf numFmtId="0" fontId="2" fillId="0" borderId="0" xfId="0" applyFont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11" borderId="0" xfId="0" applyFont="1" applyFill="1" applyAlignment="1"/>
    <xf numFmtId="0" fontId="26" fillId="0" borderId="3" xfId="0" applyFont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10" borderId="3" xfId="0" applyFont="1" applyFill="1" applyBorder="1" applyAlignment="1">
      <alignment horizontal="center"/>
    </xf>
    <xf numFmtId="0" fontId="26" fillId="0" borderId="3" xfId="0" applyFont="1" applyBorder="1" applyAlignment="1">
      <alignment horizontal="center" vertical="top"/>
    </xf>
    <xf numFmtId="0" fontId="26" fillId="0" borderId="8" xfId="0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7" fillId="0" borderId="3" xfId="0" applyNumberFormat="1" applyFont="1" applyBorder="1" applyAlignment="1">
      <alignment horizontal="center"/>
    </xf>
    <xf numFmtId="165" fontId="17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9" fillId="3" borderId="4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4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4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Y73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V20" sqref="DV20:DV22"/>
    </sheetView>
  </sheetViews>
  <sheetFormatPr defaultColWidth="12.5703125" defaultRowHeight="15.75" customHeight="1"/>
  <sheetData>
    <row r="1" spans="1:129" ht="12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</row>
    <row r="2" spans="1:129" ht="15.75" customHeight="1">
      <c r="A2" s="2"/>
      <c r="B2" s="2"/>
      <c r="C2" s="3"/>
      <c r="D2" s="4"/>
      <c r="E2" s="4"/>
      <c r="F2" s="69" t="s">
        <v>0</v>
      </c>
      <c r="G2" s="70"/>
      <c r="H2" s="70"/>
      <c r="I2" s="7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</row>
    <row r="3" spans="1:129" ht="15.75" customHeight="1">
      <c r="A3" s="2"/>
      <c r="B3" s="2"/>
      <c r="C3" s="3"/>
      <c r="D3" s="4"/>
      <c r="E3" s="4"/>
      <c r="F3" s="67" t="s">
        <v>1</v>
      </c>
      <c r="G3" s="68"/>
      <c r="H3" s="68"/>
      <c r="I3" s="68"/>
      <c r="J3" s="68"/>
      <c r="K3" s="68"/>
      <c r="L3" s="68"/>
      <c r="M3" s="68"/>
      <c r="N3" s="68"/>
      <c r="O3" s="68"/>
      <c r="P3" s="4"/>
      <c r="Q3" s="71" t="s">
        <v>2</v>
      </c>
      <c r="R3" s="70"/>
      <c r="S3" s="70"/>
      <c r="T3" s="70"/>
      <c r="U3" s="70"/>
      <c r="V3" s="70"/>
      <c r="W3" s="70"/>
      <c r="X3" s="70"/>
      <c r="Y3" s="70"/>
      <c r="Z3" s="70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6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6"/>
      <c r="CG3" s="4"/>
      <c r="CH3" s="4"/>
      <c r="CI3" s="4"/>
      <c r="CJ3" s="4"/>
      <c r="CK3" s="4"/>
      <c r="CL3" s="4"/>
      <c r="CM3" s="4"/>
      <c r="CN3" s="4"/>
      <c r="CO3" s="4"/>
      <c r="CP3" s="4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</row>
    <row r="4" spans="1:129" ht="15.75" customHeight="1">
      <c r="A4" s="2"/>
      <c r="B4" s="2"/>
      <c r="C4" s="3"/>
      <c r="D4" s="4"/>
      <c r="E4" s="4"/>
      <c r="F4" s="72"/>
      <c r="G4" s="70"/>
      <c r="H4" s="70"/>
      <c r="I4" s="70"/>
      <c r="J4" s="70"/>
      <c r="K4" s="70"/>
      <c r="L4" s="70"/>
      <c r="M4" s="70"/>
      <c r="N4" s="4"/>
      <c r="O4" s="4"/>
      <c r="P4" s="4"/>
      <c r="Q4" s="71" t="s">
        <v>3</v>
      </c>
      <c r="R4" s="70"/>
      <c r="S4" s="70"/>
      <c r="T4" s="70"/>
      <c r="U4" s="70"/>
      <c r="V4" s="70"/>
      <c r="W4" s="70"/>
      <c r="X4" s="70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</row>
    <row r="5" spans="1:129" ht="12.75">
      <c r="A5" s="2"/>
      <c r="B5" s="2"/>
      <c r="C5" s="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</row>
    <row r="6" spans="1:129" ht="15.75" customHeight="1">
      <c r="A6" s="62" t="s">
        <v>4</v>
      </c>
      <c r="B6" s="63"/>
      <c r="C6" s="8"/>
      <c r="D6" s="9"/>
      <c r="E6" s="64" t="s">
        <v>5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6"/>
      <c r="V6" s="73" t="s">
        <v>6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6"/>
      <c r="AP6" s="74" t="s">
        <v>7</v>
      </c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6"/>
      <c r="BF6" s="75" t="s">
        <v>8</v>
      </c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6"/>
      <c r="CB6" s="76" t="s">
        <v>9</v>
      </c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6"/>
      <c r="CQ6" s="77" t="s">
        <v>10</v>
      </c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6"/>
      <c r="DY6" s="10"/>
    </row>
    <row r="7" spans="1:129" ht="15.75" customHeight="1">
      <c r="A7" s="11" t="s">
        <v>11</v>
      </c>
      <c r="B7" s="12" t="s">
        <v>12</v>
      </c>
      <c r="C7" s="13"/>
      <c r="D7" s="14" t="s">
        <v>13</v>
      </c>
      <c r="E7" s="15">
        <v>9</v>
      </c>
      <c r="F7" s="15">
        <v>10</v>
      </c>
      <c r="G7" s="15">
        <v>13</v>
      </c>
      <c r="H7" s="15">
        <v>14</v>
      </c>
      <c r="I7" s="15">
        <v>15</v>
      </c>
      <c r="J7" s="15">
        <v>16</v>
      </c>
      <c r="K7" s="15">
        <v>17</v>
      </c>
      <c r="L7" s="15">
        <v>20</v>
      </c>
      <c r="M7" s="15">
        <v>21</v>
      </c>
      <c r="N7" s="15">
        <v>22</v>
      </c>
      <c r="O7" s="15">
        <v>23</v>
      </c>
      <c r="P7" s="15">
        <v>24</v>
      </c>
      <c r="Q7" s="15">
        <v>27</v>
      </c>
      <c r="R7" s="15">
        <v>28</v>
      </c>
      <c r="S7" s="15">
        <v>29</v>
      </c>
      <c r="T7" s="15">
        <v>30</v>
      </c>
      <c r="U7" s="15">
        <v>31</v>
      </c>
      <c r="V7" s="15">
        <v>3</v>
      </c>
      <c r="W7" s="15">
        <v>4</v>
      </c>
      <c r="X7" s="15">
        <v>5</v>
      </c>
      <c r="Y7" s="15">
        <v>6</v>
      </c>
      <c r="Z7" s="15">
        <v>7</v>
      </c>
      <c r="AA7" s="15">
        <v>10</v>
      </c>
      <c r="AB7" s="15">
        <v>11</v>
      </c>
      <c r="AC7" s="15">
        <v>12</v>
      </c>
      <c r="AD7" s="15">
        <v>13</v>
      </c>
      <c r="AE7" s="15">
        <v>14</v>
      </c>
      <c r="AF7" s="15">
        <v>17</v>
      </c>
      <c r="AG7" s="15">
        <v>18</v>
      </c>
      <c r="AH7" s="15">
        <v>19</v>
      </c>
      <c r="AI7" s="15">
        <v>20</v>
      </c>
      <c r="AJ7" s="15">
        <v>21</v>
      </c>
      <c r="AK7" s="15">
        <v>24</v>
      </c>
      <c r="AL7" s="15">
        <v>25</v>
      </c>
      <c r="AM7" s="15">
        <v>26</v>
      </c>
      <c r="AN7" s="15">
        <v>27</v>
      </c>
      <c r="AO7" s="15">
        <v>28</v>
      </c>
      <c r="AP7" s="15">
        <v>3</v>
      </c>
      <c r="AQ7" s="15">
        <v>4</v>
      </c>
      <c r="AR7" s="15">
        <v>5</v>
      </c>
      <c r="AS7" s="15">
        <v>6</v>
      </c>
      <c r="AT7" s="15">
        <v>7</v>
      </c>
      <c r="AU7" s="15">
        <v>10</v>
      </c>
      <c r="AV7" s="15">
        <v>11</v>
      </c>
      <c r="AW7" s="15">
        <v>12</v>
      </c>
      <c r="AX7" s="15">
        <v>13</v>
      </c>
      <c r="AY7" s="15">
        <v>14</v>
      </c>
      <c r="AZ7" s="15">
        <v>17</v>
      </c>
      <c r="BA7" s="15">
        <v>18</v>
      </c>
      <c r="BB7" s="15">
        <v>19</v>
      </c>
      <c r="BC7" s="15">
        <v>20</v>
      </c>
      <c r="BD7" s="15">
        <v>21</v>
      </c>
      <c r="BE7" s="15">
        <v>31</v>
      </c>
      <c r="BF7" s="15">
        <v>1</v>
      </c>
      <c r="BG7" s="15">
        <v>2</v>
      </c>
      <c r="BH7" s="15">
        <v>3</v>
      </c>
      <c r="BI7" s="15">
        <v>4</v>
      </c>
      <c r="BJ7" s="15">
        <v>7</v>
      </c>
      <c r="BK7" s="15">
        <v>8</v>
      </c>
      <c r="BL7" s="15">
        <v>9</v>
      </c>
      <c r="BM7" s="15">
        <v>10</v>
      </c>
      <c r="BN7" s="15">
        <v>11</v>
      </c>
      <c r="BO7" s="15">
        <v>14</v>
      </c>
      <c r="BP7" s="15">
        <v>15</v>
      </c>
      <c r="BQ7" s="15">
        <v>16</v>
      </c>
      <c r="BR7" s="15">
        <v>17</v>
      </c>
      <c r="BS7" s="15">
        <v>18</v>
      </c>
      <c r="BT7" s="15">
        <v>21</v>
      </c>
      <c r="BU7" s="15">
        <v>22</v>
      </c>
      <c r="BV7" s="16">
        <v>23</v>
      </c>
      <c r="BW7" s="16">
        <v>24</v>
      </c>
      <c r="BX7" s="16">
        <v>25</v>
      </c>
      <c r="BY7" s="16">
        <v>28</v>
      </c>
      <c r="BZ7" s="16">
        <v>29</v>
      </c>
      <c r="CA7" s="16">
        <v>30</v>
      </c>
      <c r="CB7" s="16">
        <v>5</v>
      </c>
      <c r="CC7" s="16">
        <v>6</v>
      </c>
      <c r="CD7" s="16">
        <v>7</v>
      </c>
      <c r="CE7" s="16">
        <v>8</v>
      </c>
      <c r="CF7" s="16">
        <v>12</v>
      </c>
      <c r="CG7" s="16">
        <v>13</v>
      </c>
      <c r="CH7" s="16">
        <v>14</v>
      </c>
      <c r="CI7" s="16">
        <v>15</v>
      </c>
      <c r="CJ7" s="16">
        <v>16</v>
      </c>
      <c r="CK7" s="16">
        <v>19</v>
      </c>
      <c r="CL7" s="16">
        <v>20</v>
      </c>
      <c r="CM7" s="16">
        <v>21</v>
      </c>
      <c r="CN7" s="16">
        <v>22</v>
      </c>
      <c r="CO7" s="16">
        <v>23</v>
      </c>
      <c r="CP7" s="16">
        <v>26</v>
      </c>
      <c r="CQ7" s="16" t="s">
        <v>14</v>
      </c>
      <c r="CR7" s="16" t="s">
        <v>15</v>
      </c>
      <c r="CS7" s="16" t="s">
        <v>12</v>
      </c>
      <c r="CT7" s="16" t="s">
        <v>16</v>
      </c>
      <c r="CU7" s="16" t="s">
        <v>17</v>
      </c>
      <c r="CV7" s="16" t="s">
        <v>18</v>
      </c>
      <c r="CW7" s="16" t="s">
        <v>19</v>
      </c>
      <c r="CX7" s="16" t="s">
        <v>20</v>
      </c>
      <c r="CY7" s="16" t="s">
        <v>21</v>
      </c>
      <c r="CZ7" s="16" t="s">
        <v>22</v>
      </c>
      <c r="DA7" s="16" t="s">
        <v>23</v>
      </c>
      <c r="DB7" s="16" t="s">
        <v>24</v>
      </c>
      <c r="DC7" s="16" t="s">
        <v>25</v>
      </c>
      <c r="DD7" s="16" t="s">
        <v>26</v>
      </c>
      <c r="DE7" s="16" t="s">
        <v>27</v>
      </c>
      <c r="DF7" s="16" t="s">
        <v>28</v>
      </c>
      <c r="DG7" s="16" t="s">
        <v>29</v>
      </c>
      <c r="DH7" s="16" t="s">
        <v>30</v>
      </c>
      <c r="DI7" s="16" t="s">
        <v>31</v>
      </c>
      <c r="DJ7" s="16" t="s">
        <v>32</v>
      </c>
      <c r="DK7" s="16" t="s">
        <v>33</v>
      </c>
      <c r="DL7" s="16" t="s">
        <v>34</v>
      </c>
      <c r="DM7" s="16" t="s">
        <v>35</v>
      </c>
      <c r="DN7" s="17" t="s">
        <v>36</v>
      </c>
      <c r="DO7" s="17" t="s">
        <v>37</v>
      </c>
      <c r="DP7" s="17" t="s">
        <v>38</v>
      </c>
      <c r="DQ7" s="17" t="s">
        <v>39</v>
      </c>
      <c r="DR7" s="17" t="s">
        <v>40</v>
      </c>
      <c r="DS7" s="17" t="s">
        <v>41</v>
      </c>
      <c r="DT7" s="17" t="s">
        <v>42</v>
      </c>
      <c r="DU7" s="17" t="s">
        <v>43</v>
      </c>
      <c r="DV7" s="17" t="s">
        <v>44</v>
      </c>
      <c r="DW7" s="17" t="s">
        <v>45</v>
      </c>
      <c r="DX7" s="17" t="s">
        <v>46</v>
      </c>
      <c r="DY7" s="18" t="s">
        <v>47</v>
      </c>
    </row>
    <row r="8" spans="1:129" ht="15.75" customHeight="1">
      <c r="A8" s="11" t="s">
        <v>48</v>
      </c>
      <c r="B8" s="12" t="s">
        <v>21</v>
      </c>
      <c r="C8" s="13"/>
      <c r="D8" s="14" t="s">
        <v>49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 t="s">
        <v>15</v>
      </c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 t="s">
        <v>15</v>
      </c>
      <c r="AS8" s="52"/>
      <c r="AT8" s="52"/>
      <c r="AU8" s="52"/>
      <c r="AV8" s="52"/>
      <c r="AW8" s="52"/>
      <c r="AX8" s="52"/>
      <c r="AY8" s="52"/>
      <c r="AZ8" s="52"/>
      <c r="BA8" s="52"/>
      <c r="BB8" s="52" t="s">
        <v>14</v>
      </c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 t="s">
        <v>15</v>
      </c>
      <c r="BR8" s="52"/>
      <c r="BS8" s="52"/>
      <c r="BT8" s="52"/>
      <c r="BU8" s="52"/>
      <c r="BV8" s="52"/>
      <c r="BW8" s="52"/>
      <c r="BX8" s="52"/>
      <c r="BY8" s="52" t="s">
        <v>14</v>
      </c>
      <c r="BZ8" s="52"/>
      <c r="CA8" s="52"/>
      <c r="CB8" s="52"/>
      <c r="CC8" s="52"/>
      <c r="CD8" s="52"/>
      <c r="CE8" s="52"/>
      <c r="CF8" s="52"/>
      <c r="CG8" s="52"/>
      <c r="CH8" s="52" t="s">
        <v>14</v>
      </c>
      <c r="CI8" s="52"/>
      <c r="CJ8" s="52"/>
      <c r="CK8" s="52"/>
      <c r="CL8" s="52" t="s">
        <v>15</v>
      </c>
      <c r="CM8" s="52"/>
      <c r="CN8" s="52"/>
      <c r="CO8" s="52"/>
      <c r="CP8" s="52"/>
      <c r="CQ8" s="19">
        <f t="shared" ref="CQ8:DX8" si="0">IF(COUNTIF($E8:$CP8,CQ$7)&gt;0,COUNTIF($E8:$CP8,CQ$7),"")</f>
        <v>3</v>
      </c>
      <c r="CR8" s="19">
        <f t="shared" si="0"/>
        <v>4</v>
      </c>
      <c r="CS8" s="19" t="str">
        <f t="shared" si="0"/>
        <v/>
      </c>
      <c r="CT8" s="19" t="str">
        <f t="shared" si="0"/>
        <v/>
      </c>
      <c r="CU8" s="19" t="str">
        <f t="shared" si="0"/>
        <v/>
      </c>
      <c r="CV8" s="19" t="str">
        <f t="shared" si="0"/>
        <v/>
      </c>
      <c r="CW8" s="19" t="str">
        <f t="shared" si="0"/>
        <v/>
      </c>
      <c r="CX8" s="19" t="str">
        <f t="shared" si="0"/>
        <v/>
      </c>
      <c r="CY8" s="19" t="str">
        <f t="shared" si="0"/>
        <v/>
      </c>
      <c r="CZ8" s="19" t="str">
        <f t="shared" si="0"/>
        <v/>
      </c>
      <c r="DA8" s="19" t="str">
        <f t="shared" si="0"/>
        <v/>
      </c>
      <c r="DB8" s="19" t="str">
        <f t="shared" si="0"/>
        <v/>
      </c>
      <c r="DC8" s="19" t="str">
        <f t="shared" si="0"/>
        <v/>
      </c>
      <c r="DD8" s="19" t="str">
        <f t="shared" si="0"/>
        <v/>
      </c>
      <c r="DE8" s="19" t="str">
        <f t="shared" si="0"/>
        <v/>
      </c>
      <c r="DF8" s="19" t="str">
        <f t="shared" si="0"/>
        <v/>
      </c>
      <c r="DG8" s="19" t="str">
        <f t="shared" si="0"/>
        <v/>
      </c>
      <c r="DH8" s="19" t="str">
        <f t="shared" si="0"/>
        <v/>
      </c>
      <c r="DI8" s="19" t="str">
        <f t="shared" si="0"/>
        <v/>
      </c>
      <c r="DJ8" s="19" t="str">
        <f t="shared" si="0"/>
        <v/>
      </c>
      <c r="DK8" s="19" t="str">
        <f t="shared" si="0"/>
        <v/>
      </c>
      <c r="DL8" s="19" t="str">
        <f t="shared" si="0"/>
        <v/>
      </c>
      <c r="DM8" s="19" t="str">
        <f t="shared" si="0"/>
        <v/>
      </c>
      <c r="DN8" s="19" t="str">
        <f t="shared" si="0"/>
        <v/>
      </c>
      <c r="DO8" s="19" t="str">
        <f t="shared" si="0"/>
        <v/>
      </c>
      <c r="DP8" s="19" t="str">
        <f t="shared" si="0"/>
        <v/>
      </c>
      <c r="DQ8" s="19" t="str">
        <f t="shared" si="0"/>
        <v/>
      </c>
      <c r="DR8" s="19" t="str">
        <f t="shared" si="0"/>
        <v/>
      </c>
      <c r="DS8" s="19" t="str">
        <f t="shared" si="0"/>
        <v/>
      </c>
      <c r="DT8" s="19" t="str">
        <f t="shared" si="0"/>
        <v/>
      </c>
      <c r="DU8" s="19" t="str">
        <f t="shared" si="0"/>
        <v/>
      </c>
      <c r="DV8" s="19" t="str">
        <f t="shared" si="0"/>
        <v/>
      </c>
      <c r="DW8" s="19" t="str">
        <f t="shared" si="0"/>
        <v/>
      </c>
      <c r="DX8" s="19" t="str">
        <f t="shared" si="0"/>
        <v/>
      </c>
      <c r="DY8" s="19"/>
    </row>
    <row r="9" spans="1:129" ht="15.75" customHeight="1">
      <c r="A9" s="11" t="s">
        <v>50</v>
      </c>
      <c r="B9" s="12" t="s">
        <v>31</v>
      </c>
      <c r="C9" s="13"/>
      <c r="D9" s="14" t="s">
        <v>51</v>
      </c>
      <c r="E9" s="52"/>
      <c r="F9" s="52"/>
      <c r="G9" s="52"/>
      <c r="H9" s="52"/>
      <c r="I9" s="52"/>
      <c r="J9" s="52" t="s">
        <v>15</v>
      </c>
      <c r="K9" s="52"/>
      <c r="L9" s="52"/>
      <c r="M9" s="52" t="s">
        <v>14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 t="s">
        <v>15</v>
      </c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15</v>
      </c>
      <c r="AS9" s="52"/>
      <c r="AT9" s="52"/>
      <c r="AU9" s="52"/>
      <c r="AV9" s="52"/>
      <c r="AW9" s="52"/>
      <c r="AX9" s="52"/>
      <c r="AY9" s="52"/>
      <c r="AZ9" s="52"/>
      <c r="BA9" s="52" t="s">
        <v>14</v>
      </c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 t="s">
        <v>15</v>
      </c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 t="s">
        <v>14</v>
      </c>
      <c r="CH9" s="52" t="s">
        <v>15</v>
      </c>
      <c r="CI9" s="52"/>
      <c r="CJ9" s="52"/>
      <c r="CK9" s="52"/>
      <c r="CL9" s="52"/>
      <c r="CM9" s="52"/>
      <c r="CN9" s="52"/>
      <c r="CO9" s="52"/>
      <c r="CP9" s="52"/>
      <c r="CQ9" s="19">
        <f t="shared" ref="CQ9:DX9" si="1">IF(COUNTIF($E9:$CP9,CQ$7)&gt;0,COUNTIF($E9:$CP9,CQ$7),"")</f>
        <v>3</v>
      </c>
      <c r="CR9" s="19">
        <f t="shared" si="1"/>
        <v>5</v>
      </c>
      <c r="CS9" s="19" t="str">
        <f t="shared" si="1"/>
        <v/>
      </c>
      <c r="CT9" s="19" t="str">
        <f t="shared" si="1"/>
        <v/>
      </c>
      <c r="CU9" s="19" t="str">
        <f t="shared" si="1"/>
        <v/>
      </c>
      <c r="CV9" s="19" t="str">
        <f t="shared" si="1"/>
        <v/>
      </c>
      <c r="CW9" s="19" t="str">
        <f t="shared" si="1"/>
        <v/>
      </c>
      <c r="CX9" s="19" t="str">
        <f t="shared" si="1"/>
        <v/>
      </c>
      <c r="CY9" s="19" t="str">
        <f t="shared" si="1"/>
        <v/>
      </c>
      <c r="CZ9" s="19" t="str">
        <f t="shared" si="1"/>
        <v/>
      </c>
      <c r="DA9" s="19" t="str">
        <f t="shared" si="1"/>
        <v/>
      </c>
      <c r="DB9" s="19" t="str">
        <f t="shared" si="1"/>
        <v/>
      </c>
      <c r="DC9" s="19" t="str">
        <f t="shared" si="1"/>
        <v/>
      </c>
      <c r="DD9" s="19" t="str">
        <f t="shared" si="1"/>
        <v/>
      </c>
      <c r="DE9" s="19" t="str">
        <f t="shared" si="1"/>
        <v/>
      </c>
      <c r="DF9" s="19" t="str">
        <f t="shared" si="1"/>
        <v/>
      </c>
      <c r="DG9" s="19" t="str">
        <f t="shared" si="1"/>
        <v/>
      </c>
      <c r="DH9" s="19" t="str">
        <f t="shared" si="1"/>
        <v/>
      </c>
      <c r="DI9" s="19" t="str">
        <f t="shared" si="1"/>
        <v/>
      </c>
      <c r="DJ9" s="19" t="str">
        <f t="shared" si="1"/>
        <v/>
      </c>
      <c r="DK9" s="19" t="str">
        <f t="shared" si="1"/>
        <v/>
      </c>
      <c r="DL9" s="19" t="str">
        <f t="shared" si="1"/>
        <v/>
      </c>
      <c r="DM9" s="19" t="str">
        <f t="shared" si="1"/>
        <v/>
      </c>
      <c r="DN9" s="19" t="str">
        <f t="shared" si="1"/>
        <v/>
      </c>
      <c r="DO9" s="19" t="str">
        <f t="shared" si="1"/>
        <v/>
      </c>
      <c r="DP9" s="19" t="str">
        <f t="shared" si="1"/>
        <v/>
      </c>
      <c r="DQ9" s="19" t="str">
        <f t="shared" si="1"/>
        <v/>
      </c>
      <c r="DR9" s="19" t="str">
        <f t="shared" si="1"/>
        <v/>
      </c>
      <c r="DS9" s="19" t="str">
        <f t="shared" si="1"/>
        <v/>
      </c>
      <c r="DT9" s="19" t="str">
        <f t="shared" si="1"/>
        <v/>
      </c>
      <c r="DU9" s="19" t="str">
        <f t="shared" si="1"/>
        <v/>
      </c>
      <c r="DV9" s="19" t="str">
        <f t="shared" si="1"/>
        <v/>
      </c>
      <c r="DW9" s="19" t="str">
        <f t="shared" si="1"/>
        <v/>
      </c>
      <c r="DX9" s="19" t="str">
        <f t="shared" si="1"/>
        <v/>
      </c>
      <c r="DY9" s="10"/>
    </row>
    <row r="10" spans="1:129" ht="15.75" customHeight="1">
      <c r="A10" s="11" t="s">
        <v>52</v>
      </c>
      <c r="B10" s="12" t="s">
        <v>30</v>
      </c>
      <c r="C10" s="13"/>
      <c r="D10" s="14" t="s">
        <v>53</v>
      </c>
      <c r="E10" s="52"/>
      <c r="F10" s="52"/>
      <c r="G10" s="52"/>
      <c r="H10" s="52"/>
      <c r="I10" s="52"/>
      <c r="J10" s="52" t="s">
        <v>15</v>
      </c>
      <c r="K10" s="52"/>
      <c r="L10" s="52"/>
      <c r="M10" s="52" t="s">
        <v>14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 t="s">
        <v>15</v>
      </c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 t="s">
        <v>15</v>
      </c>
      <c r="AT10" s="52"/>
      <c r="AU10" s="52"/>
      <c r="AV10" s="52"/>
      <c r="AW10" s="52"/>
      <c r="AX10" s="52"/>
      <c r="AY10" s="52"/>
      <c r="AZ10" s="52"/>
      <c r="BA10" s="52" t="s">
        <v>14</v>
      </c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 t="s">
        <v>14</v>
      </c>
      <c r="BQ10" s="52"/>
      <c r="BR10" s="52" t="s">
        <v>15</v>
      </c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 t="s">
        <v>14</v>
      </c>
      <c r="CH10" s="52"/>
      <c r="CI10" s="52" t="s">
        <v>15</v>
      </c>
      <c r="CJ10" s="52"/>
      <c r="CK10" s="52"/>
      <c r="CL10" s="52"/>
      <c r="CM10" s="52"/>
      <c r="CN10" s="52"/>
      <c r="CO10" s="52"/>
      <c r="CP10" s="52"/>
      <c r="CQ10" s="19">
        <f t="shared" ref="CQ10:DX10" si="2">IF(COUNTIF($E10:$CP10,CQ$7)&gt;0,COUNTIF($E10:$CP10,CQ$7),"")</f>
        <v>4</v>
      </c>
      <c r="CR10" s="19">
        <f t="shared" si="2"/>
        <v>5</v>
      </c>
      <c r="CS10" s="19" t="str">
        <f t="shared" si="2"/>
        <v/>
      </c>
      <c r="CT10" s="19" t="str">
        <f t="shared" si="2"/>
        <v/>
      </c>
      <c r="CU10" s="19" t="str">
        <f t="shared" si="2"/>
        <v/>
      </c>
      <c r="CV10" s="19" t="str">
        <f t="shared" si="2"/>
        <v/>
      </c>
      <c r="CW10" s="19" t="str">
        <f t="shared" si="2"/>
        <v/>
      </c>
      <c r="CX10" s="19" t="str">
        <f t="shared" si="2"/>
        <v/>
      </c>
      <c r="CY10" s="19" t="str">
        <f t="shared" si="2"/>
        <v/>
      </c>
      <c r="CZ10" s="19" t="str">
        <f t="shared" si="2"/>
        <v/>
      </c>
      <c r="DA10" s="19" t="str">
        <f t="shared" si="2"/>
        <v/>
      </c>
      <c r="DB10" s="19" t="str">
        <f t="shared" si="2"/>
        <v/>
      </c>
      <c r="DC10" s="19" t="str">
        <f t="shared" si="2"/>
        <v/>
      </c>
      <c r="DD10" s="19" t="str">
        <f t="shared" si="2"/>
        <v/>
      </c>
      <c r="DE10" s="19" t="str">
        <f t="shared" si="2"/>
        <v/>
      </c>
      <c r="DF10" s="19" t="str">
        <f t="shared" si="2"/>
        <v/>
      </c>
      <c r="DG10" s="19" t="str">
        <f t="shared" si="2"/>
        <v/>
      </c>
      <c r="DH10" s="19" t="str">
        <f t="shared" si="2"/>
        <v/>
      </c>
      <c r="DI10" s="19" t="str">
        <f t="shared" si="2"/>
        <v/>
      </c>
      <c r="DJ10" s="19" t="str">
        <f t="shared" si="2"/>
        <v/>
      </c>
      <c r="DK10" s="19" t="str">
        <f t="shared" si="2"/>
        <v/>
      </c>
      <c r="DL10" s="19" t="str">
        <f t="shared" si="2"/>
        <v/>
      </c>
      <c r="DM10" s="19" t="str">
        <f t="shared" si="2"/>
        <v/>
      </c>
      <c r="DN10" s="19" t="str">
        <f t="shared" si="2"/>
        <v/>
      </c>
      <c r="DO10" s="19" t="str">
        <f t="shared" si="2"/>
        <v/>
      </c>
      <c r="DP10" s="19" t="str">
        <f t="shared" si="2"/>
        <v/>
      </c>
      <c r="DQ10" s="19" t="str">
        <f t="shared" si="2"/>
        <v/>
      </c>
      <c r="DR10" s="19" t="str">
        <f t="shared" si="2"/>
        <v/>
      </c>
      <c r="DS10" s="19" t="str">
        <f t="shared" si="2"/>
        <v/>
      </c>
      <c r="DT10" s="19" t="str">
        <f t="shared" si="2"/>
        <v/>
      </c>
      <c r="DU10" s="19" t="str">
        <f t="shared" si="2"/>
        <v/>
      </c>
      <c r="DV10" s="19" t="str">
        <f t="shared" si="2"/>
        <v/>
      </c>
      <c r="DW10" s="19" t="str">
        <f t="shared" si="2"/>
        <v/>
      </c>
      <c r="DX10" s="19" t="str">
        <f t="shared" si="2"/>
        <v/>
      </c>
      <c r="DY10" s="10"/>
    </row>
    <row r="11" spans="1:129" ht="15.75" customHeight="1">
      <c r="A11" s="11" t="s">
        <v>54</v>
      </c>
      <c r="B11" s="12" t="s">
        <v>15</v>
      </c>
      <c r="C11" s="13"/>
      <c r="D11" s="14" t="s">
        <v>55</v>
      </c>
      <c r="E11" s="52"/>
      <c r="F11" s="52"/>
      <c r="G11" s="52" t="s">
        <v>15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 t="s">
        <v>15</v>
      </c>
      <c r="AR11" s="52"/>
      <c r="AS11" s="52" t="s">
        <v>14</v>
      </c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 t="s">
        <v>15</v>
      </c>
      <c r="BL11" s="52"/>
      <c r="BM11" s="52"/>
      <c r="BN11" s="52"/>
      <c r="BO11" s="52"/>
      <c r="BP11" s="52" t="s">
        <v>56</v>
      </c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 t="s">
        <v>25</v>
      </c>
      <c r="CG11" s="52"/>
      <c r="CH11" s="52"/>
      <c r="CI11" s="52" t="s">
        <v>14</v>
      </c>
      <c r="CJ11" s="52" t="s">
        <v>15</v>
      </c>
      <c r="CK11" s="52"/>
      <c r="CL11" s="52"/>
      <c r="CM11" s="52"/>
      <c r="CN11" s="52"/>
      <c r="CO11" s="52"/>
      <c r="CP11" s="52"/>
      <c r="CQ11" s="19">
        <f t="shared" ref="CQ11:DX11" si="3">IF(COUNTIF($E11:$CP11,CQ$7)&gt;0,COUNTIF($E11:$CP11,CQ$7),"")</f>
        <v>2</v>
      </c>
      <c r="CR11" s="19">
        <f t="shared" si="3"/>
        <v>4</v>
      </c>
      <c r="CS11" s="19" t="str">
        <f t="shared" si="3"/>
        <v/>
      </c>
      <c r="CT11" s="19" t="str">
        <f t="shared" si="3"/>
        <v/>
      </c>
      <c r="CU11" s="19" t="str">
        <f t="shared" si="3"/>
        <v/>
      </c>
      <c r="CV11" s="19" t="str">
        <f t="shared" si="3"/>
        <v/>
      </c>
      <c r="CW11" s="19" t="str">
        <f t="shared" si="3"/>
        <v/>
      </c>
      <c r="CX11" s="19" t="str">
        <f t="shared" si="3"/>
        <v/>
      </c>
      <c r="CY11" s="19" t="str">
        <f t="shared" si="3"/>
        <v/>
      </c>
      <c r="CZ11" s="19" t="str">
        <f t="shared" si="3"/>
        <v/>
      </c>
      <c r="DA11" s="19" t="str">
        <f t="shared" si="3"/>
        <v/>
      </c>
      <c r="DB11" s="19" t="str">
        <f t="shared" si="3"/>
        <v/>
      </c>
      <c r="DC11" s="19">
        <f t="shared" si="3"/>
        <v>1</v>
      </c>
      <c r="DD11" s="19" t="str">
        <f t="shared" si="3"/>
        <v/>
      </c>
      <c r="DE11" s="19" t="str">
        <f t="shared" si="3"/>
        <v/>
      </c>
      <c r="DF11" s="19" t="str">
        <f t="shared" si="3"/>
        <v/>
      </c>
      <c r="DG11" s="19" t="str">
        <f t="shared" si="3"/>
        <v/>
      </c>
      <c r="DH11" s="19" t="str">
        <f t="shared" si="3"/>
        <v/>
      </c>
      <c r="DI11" s="19" t="str">
        <f t="shared" si="3"/>
        <v/>
      </c>
      <c r="DJ11" s="19" t="str">
        <f t="shared" si="3"/>
        <v/>
      </c>
      <c r="DK11" s="19" t="str">
        <f t="shared" si="3"/>
        <v/>
      </c>
      <c r="DL11" s="19" t="str">
        <f t="shared" si="3"/>
        <v/>
      </c>
      <c r="DM11" s="19" t="str">
        <f t="shared" si="3"/>
        <v/>
      </c>
      <c r="DN11" s="19" t="str">
        <f t="shared" si="3"/>
        <v/>
      </c>
      <c r="DO11" s="19" t="str">
        <f t="shared" si="3"/>
        <v/>
      </c>
      <c r="DP11" s="19" t="str">
        <f t="shared" si="3"/>
        <v/>
      </c>
      <c r="DQ11" s="19" t="str">
        <f t="shared" si="3"/>
        <v/>
      </c>
      <c r="DR11" s="19" t="str">
        <f t="shared" si="3"/>
        <v/>
      </c>
      <c r="DS11" s="19" t="str">
        <f t="shared" si="3"/>
        <v/>
      </c>
      <c r="DT11" s="19" t="str">
        <f t="shared" si="3"/>
        <v/>
      </c>
      <c r="DU11" s="19" t="str">
        <f t="shared" si="3"/>
        <v/>
      </c>
      <c r="DV11" s="19" t="str">
        <f t="shared" si="3"/>
        <v/>
      </c>
      <c r="DW11" s="19" t="str">
        <f t="shared" si="3"/>
        <v/>
      </c>
      <c r="DX11" s="19" t="str">
        <f t="shared" si="3"/>
        <v/>
      </c>
      <c r="DY11" s="10"/>
    </row>
    <row r="12" spans="1:129" ht="15.75" customHeight="1">
      <c r="A12" s="11" t="s">
        <v>57</v>
      </c>
      <c r="B12" s="12" t="s">
        <v>26</v>
      </c>
      <c r="C12" s="13"/>
      <c r="D12" s="14" t="s">
        <v>58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 t="s">
        <v>15</v>
      </c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 t="s">
        <v>14</v>
      </c>
      <c r="AO12" s="52"/>
      <c r="AP12" s="52"/>
      <c r="AQ12" s="52" t="s">
        <v>15</v>
      </c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 t="s">
        <v>14</v>
      </c>
      <c r="BG12" s="52"/>
      <c r="BH12" s="52"/>
      <c r="BI12" s="52"/>
      <c r="BJ12" s="52"/>
      <c r="BK12" s="52"/>
      <c r="BL12" s="52"/>
      <c r="BM12" s="52"/>
      <c r="BN12" s="52"/>
      <c r="BO12" s="52"/>
      <c r="BP12" s="52" t="s">
        <v>14</v>
      </c>
      <c r="BQ12" s="52"/>
      <c r="BR12" s="52"/>
      <c r="BS12" s="52"/>
      <c r="BT12" s="52"/>
      <c r="BU12" s="52"/>
      <c r="BV12" s="52" t="s">
        <v>15</v>
      </c>
      <c r="BW12" s="52"/>
      <c r="BX12" s="52"/>
      <c r="BY12" s="52"/>
      <c r="BZ12" s="52"/>
      <c r="CA12" s="52"/>
      <c r="CB12" s="52"/>
      <c r="CC12" s="52"/>
      <c r="CD12" s="52" t="s">
        <v>14</v>
      </c>
      <c r="CE12" s="52"/>
      <c r="CF12" s="52" t="s">
        <v>25</v>
      </c>
      <c r="CG12" s="52" t="s">
        <v>15</v>
      </c>
      <c r="CH12" s="52"/>
      <c r="CI12" s="52"/>
      <c r="CJ12" s="52"/>
      <c r="CK12" s="52"/>
      <c r="CL12" s="52"/>
      <c r="CM12" s="52"/>
      <c r="CN12" s="52"/>
      <c r="CO12" s="52"/>
      <c r="CP12" s="52"/>
      <c r="CQ12" s="19">
        <f t="shared" ref="CQ12:DX12" si="4">IF(COUNTIF($E12:$CP12,CQ$7)&gt;0,COUNTIF($E12:$CP12,CQ$7),"")</f>
        <v>4</v>
      </c>
      <c r="CR12" s="19">
        <f t="shared" si="4"/>
        <v>4</v>
      </c>
      <c r="CS12" s="19" t="str">
        <f t="shared" si="4"/>
        <v/>
      </c>
      <c r="CT12" s="19" t="str">
        <f t="shared" si="4"/>
        <v/>
      </c>
      <c r="CU12" s="19" t="str">
        <f t="shared" si="4"/>
        <v/>
      </c>
      <c r="CV12" s="19" t="str">
        <f t="shared" si="4"/>
        <v/>
      </c>
      <c r="CW12" s="19" t="str">
        <f t="shared" si="4"/>
        <v/>
      </c>
      <c r="CX12" s="19" t="str">
        <f t="shared" si="4"/>
        <v/>
      </c>
      <c r="CY12" s="19" t="str">
        <f t="shared" si="4"/>
        <v/>
      </c>
      <c r="CZ12" s="19" t="str">
        <f t="shared" si="4"/>
        <v/>
      </c>
      <c r="DA12" s="19" t="str">
        <f t="shared" si="4"/>
        <v/>
      </c>
      <c r="DB12" s="19" t="str">
        <f t="shared" si="4"/>
        <v/>
      </c>
      <c r="DC12" s="19">
        <f t="shared" si="4"/>
        <v>1</v>
      </c>
      <c r="DD12" s="19" t="str">
        <f t="shared" si="4"/>
        <v/>
      </c>
      <c r="DE12" s="19" t="str">
        <f t="shared" si="4"/>
        <v/>
      </c>
      <c r="DF12" s="19" t="str">
        <f t="shared" si="4"/>
        <v/>
      </c>
      <c r="DG12" s="19" t="str">
        <f t="shared" si="4"/>
        <v/>
      </c>
      <c r="DH12" s="19" t="str">
        <f t="shared" si="4"/>
        <v/>
      </c>
      <c r="DI12" s="19" t="str">
        <f t="shared" si="4"/>
        <v/>
      </c>
      <c r="DJ12" s="19" t="str">
        <f t="shared" si="4"/>
        <v/>
      </c>
      <c r="DK12" s="19" t="str">
        <f t="shared" si="4"/>
        <v/>
      </c>
      <c r="DL12" s="19" t="str">
        <f t="shared" si="4"/>
        <v/>
      </c>
      <c r="DM12" s="19" t="str">
        <f t="shared" si="4"/>
        <v/>
      </c>
      <c r="DN12" s="19" t="str">
        <f t="shared" si="4"/>
        <v/>
      </c>
      <c r="DO12" s="19" t="str">
        <f t="shared" si="4"/>
        <v/>
      </c>
      <c r="DP12" s="19" t="str">
        <f t="shared" si="4"/>
        <v/>
      </c>
      <c r="DQ12" s="19" t="str">
        <f t="shared" si="4"/>
        <v/>
      </c>
      <c r="DR12" s="19" t="str">
        <f t="shared" si="4"/>
        <v/>
      </c>
      <c r="DS12" s="19" t="str">
        <f t="shared" si="4"/>
        <v/>
      </c>
      <c r="DT12" s="19" t="str">
        <f t="shared" si="4"/>
        <v/>
      </c>
      <c r="DU12" s="19" t="str">
        <f t="shared" si="4"/>
        <v/>
      </c>
      <c r="DV12" s="19" t="str">
        <f t="shared" si="4"/>
        <v/>
      </c>
      <c r="DW12" s="19" t="str">
        <f t="shared" si="4"/>
        <v/>
      </c>
      <c r="DX12" s="19" t="str">
        <f t="shared" si="4"/>
        <v/>
      </c>
      <c r="DY12" s="10"/>
    </row>
    <row r="13" spans="1:129" ht="15.75" customHeight="1">
      <c r="A13" s="11" t="s">
        <v>59</v>
      </c>
      <c r="B13" s="12" t="s">
        <v>32</v>
      </c>
      <c r="C13" s="13"/>
      <c r="D13" s="14" t="s">
        <v>60</v>
      </c>
      <c r="E13" s="52"/>
      <c r="F13" s="52"/>
      <c r="G13" s="52" t="s">
        <v>15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15</v>
      </c>
      <c r="AR13" s="52"/>
      <c r="AS13" s="52" t="s">
        <v>14</v>
      </c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 t="s">
        <v>15</v>
      </c>
      <c r="BL13" s="52"/>
      <c r="BM13" s="52"/>
      <c r="BN13" s="52"/>
      <c r="BO13" s="52"/>
      <c r="BP13" s="52" t="s">
        <v>14</v>
      </c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 t="s">
        <v>25</v>
      </c>
      <c r="CG13" s="52"/>
      <c r="CH13" s="52"/>
      <c r="CI13" s="52" t="s">
        <v>14</v>
      </c>
      <c r="CJ13" s="52" t="s">
        <v>15</v>
      </c>
      <c r="CK13" s="52"/>
      <c r="CL13" s="52"/>
      <c r="CM13" s="52"/>
      <c r="CN13" s="52"/>
      <c r="CO13" s="52"/>
      <c r="CP13" s="52"/>
      <c r="CQ13" s="19">
        <f t="shared" ref="CQ13:DX13" si="5">IF(COUNTIF($E13:$CP13,CQ$7)&gt;0,COUNTIF($E13:$CP13,CQ$7),"")</f>
        <v>3</v>
      </c>
      <c r="CR13" s="19">
        <f t="shared" si="5"/>
        <v>4</v>
      </c>
      <c r="CS13" s="19" t="str">
        <f t="shared" si="5"/>
        <v/>
      </c>
      <c r="CT13" s="19" t="str">
        <f t="shared" si="5"/>
        <v/>
      </c>
      <c r="CU13" s="19" t="str">
        <f t="shared" si="5"/>
        <v/>
      </c>
      <c r="CV13" s="19" t="str">
        <f t="shared" si="5"/>
        <v/>
      </c>
      <c r="CW13" s="19" t="str">
        <f t="shared" si="5"/>
        <v/>
      </c>
      <c r="CX13" s="19" t="str">
        <f t="shared" si="5"/>
        <v/>
      </c>
      <c r="CY13" s="19" t="str">
        <f t="shared" si="5"/>
        <v/>
      </c>
      <c r="CZ13" s="19" t="str">
        <f t="shared" si="5"/>
        <v/>
      </c>
      <c r="DA13" s="19" t="str">
        <f t="shared" si="5"/>
        <v/>
      </c>
      <c r="DB13" s="19" t="str">
        <f t="shared" si="5"/>
        <v/>
      </c>
      <c r="DC13" s="19">
        <f t="shared" si="5"/>
        <v>1</v>
      </c>
      <c r="DD13" s="19" t="str">
        <f t="shared" si="5"/>
        <v/>
      </c>
      <c r="DE13" s="19" t="str">
        <f t="shared" si="5"/>
        <v/>
      </c>
      <c r="DF13" s="19" t="str">
        <f t="shared" si="5"/>
        <v/>
      </c>
      <c r="DG13" s="19" t="str">
        <f t="shared" si="5"/>
        <v/>
      </c>
      <c r="DH13" s="19" t="str">
        <f t="shared" si="5"/>
        <v/>
      </c>
      <c r="DI13" s="19" t="str">
        <f t="shared" si="5"/>
        <v/>
      </c>
      <c r="DJ13" s="19" t="str">
        <f t="shared" si="5"/>
        <v/>
      </c>
      <c r="DK13" s="19" t="str">
        <f t="shared" si="5"/>
        <v/>
      </c>
      <c r="DL13" s="19" t="str">
        <f t="shared" si="5"/>
        <v/>
      </c>
      <c r="DM13" s="19" t="str">
        <f t="shared" si="5"/>
        <v/>
      </c>
      <c r="DN13" s="19" t="str">
        <f t="shared" si="5"/>
        <v/>
      </c>
      <c r="DO13" s="19" t="str">
        <f t="shared" si="5"/>
        <v/>
      </c>
      <c r="DP13" s="19" t="str">
        <f t="shared" si="5"/>
        <v/>
      </c>
      <c r="DQ13" s="19" t="str">
        <f t="shared" si="5"/>
        <v/>
      </c>
      <c r="DR13" s="19" t="str">
        <f t="shared" si="5"/>
        <v/>
      </c>
      <c r="DS13" s="19" t="str">
        <f t="shared" si="5"/>
        <v/>
      </c>
      <c r="DT13" s="19" t="str">
        <f t="shared" si="5"/>
        <v/>
      </c>
      <c r="DU13" s="19" t="str">
        <f t="shared" si="5"/>
        <v/>
      </c>
      <c r="DV13" s="19" t="str">
        <f t="shared" si="5"/>
        <v/>
      </c>
      <c r="DW13" s="19" t="str">
        <f t="shared" si="5"/>
        <v/>
      </c>
      <c r="DX13" s="19" t="str">
        <f t="shared" si="5"/>
        <v/>
      </c>
      <c r="DY13" s="10"/>
    </row>
    <row r="14" spans="1:129" ht="15.75" customHeight="1">
      <c r="A14" s="11" t="s">
        <v>61</v>
      </c>
      <c r="B14" s="12" t="s">
        <v>22</v>
      </c>
      <c r="C14" s="13"/>
      <c r="D14" s="14" t="s">
        <v>62</v>
      </c>
      <c r="E14" s="52"/>
      <c r="F14" s="52"/>
      <c r="G14" s="52"/>
      <c r="H14" s="52"/>
      <c r="I14" s="52"/>
      <c r="J14" s="52" t="s">
        <v>56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 t="s">
        <v>15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 t="s">
        <v>63</v>
      </c>
      <c r="AO14" s="52"/>
      <c r="AP14" s="52"/>
      <c r="AQ14" s="52"/>
      <c r="AR14" s="52"/>
      <c r="AS14" s="52" t="s">
        <v>14</v>
      </c>
      <c r="AT14" s="52"/>
      <c r="AU14" s="52"/>
      <c r="AV14" s="52"/>
      <c r="AW14" s="52"/>
      <c r="AX14" s="52" t="s">
        <v>14</v>
      </c>
      <c r="AY14" s="52"/>
      <c r="AZ14" s="52"/>
      <c r="BA14" s="52" t="s">
        <v>15</v>
      </c>
      <c r="BB14" s="52"/>
      <c r="BC14" s="52"/>
      <c r="BD14" s="52"/>
      <c r="BE14" s="52"/>
      <c r="BF14" s="52"/>
      <c r="BG14" s="52"/>
      <c r="BH14" s="52"/>
      <c r="BI14" s="52"/>
      <c r="BJ14" s="52"/>
      <c r="BK14" s="52" t="s">
        <v>56</v>
      </c>
      <c r="BL14" s="52"/>
      <c r="BM14" s="52"/>
      <c r="BN14" s="52"/>
      <c r="BO14" s="52"/>
      <c r="BP14" s="52"/>
      <c r="BQ14" s="52" t="s">
        <v>63</v>
      </c>
      <c r="BR14" s="61" t="s">
        <v>102</v>
      </c>
      <c r="BS14" s="52"/>
      <c r="BT14" s="52"/>
      <c r="BU14" s="52"/>
      <c r="BV14" s="52"/>
      <c r="BW14" s="52" t="s">
        <v>15</v>
      </c>
      <c r="BX14" s="52"/>
      <c r="BY14" s="52"/>
      <c r="BZ14" s="52"/>
      <c r="CA14" s="52"/>
      <c r="CB14" s="52" t="s">
        <v>64</v>
      </c>
      <c r="CC14" s="52"/>
      <c r="CD14" s="52"/>
      <c r="CE14" s="52"/>
      <c r="CF14" s="52"/>
      <c r="CG14" s="52"/>
      <c r="CH14" s="52"/>
      <c r="CI14" s="52" t="s">
        <v>14</v>
      </c>
      <c r="CJ14" s="52" t="s">
        <v>25</v>
      </c>
      <c r="CK14" s="52"/>
      <c r="CL14" s="52"/>
      <c r="CM14" s="52"/>
      <c r="CN14" s="52"/>
      <c r="CO14" s="52"/>
      <c r="CP14" s="52"/>
      <c r="CQ14" s="19">
        <f t="shared" ref="CQ14:DM14" si="6">IF(COUNTIF($E14:$CP14,CQ$7)&gt;0,COUNTIF($E14:$CP14,CQ$7),"")</f>
        <v>3</v>
      </c>
      <c r="CR14" s="19">
        <f t="shared" si="6"/>
        <v>3</v>
      </c>
      <c r="CS14" s="19" t="str">
        <f t="shared" si="6"/>
        <v/>
      </c>
      <c r="CT14" s="19" t="str">
        <f t="shared" si="6"/>
        <v/>
      </c>
      <c r="CU14" s="19" t="str">
        <f t="shared" si="6"/>
        <v/>
      </c>
      <c r="CV14" s="19" t="str">
        <f t="shared" si="6"/>
        <v/>
      </c>
      <c r="CW14" s="19" t="str">
        <f t="shared" si="6"/>
        <v/>
      </c>
      <c r="CX14" s="19" t="str">
        <f t="shared" si="6"/>
        <v/>
      </c>
      <c r="CY14" s="19" t="str">
        <f t="shared" si="6"/>
        <v/>
      </c>
      <c r="CZ14" s="19" t="str">
        <f t="shared" si="6"/>
        <v/>
      </c>
      <c r="DA14" s="19" t="str">
        <f t="shared" si="6"/>
        <v/>
      </c>
      <c r="DB14" s="19" t="str">
        <f t="shared" si="6"/>
        <v/>
      </c>
      <c r="DC14" s="19">
        <f t="shared" si="6"/>
        <v>1</v>
      </c>
      <c r="DD14" s="19" t="str">
        <f t="shared" si="6"/>
        <v/>
      </c>
      <c r="DE14" s="19" t="str">
        <f t="shared" si="6"/>
        <v/>
      </c>
      <c r="DF14" s="19" t="str">
        <f t="shared" si="6"/>
        <v/>
      </c>
      <c r="DG14" s="19" t="str">
        <f t="shared" si="6"/>
        <v/>
      </c>
      <c r="DH14" s="19" t="str">
        <f t="shared" si="6"/>
        <v/>
      </c>
      <c r="DI14" s="19" t="str">
        <f t="shared" si="6"/>
        <v/>
      </c>
      <c r="DJ14" s="19" t="str">
        <f t="shared" si="6"/>
        <v/>
      </c>
      <c r="DK14" s="19" t="str">
        <f t="shared" si="6"/>
        <v/>
      </c>
      <c r="DL14" s="19" t="str">
        <f t="shared" si="6"/>
        <v/>
      </c>
      <c r="DM14" s="19" t="str">
        <f t="shared" si="6"/>
        <v/>
      </c>
      <c r="DN14" s="57">
        <v>45771</v>
      </c>
      <c r="DO14" s="57">
        <v>45792</v>
      </c>
      <c r="DP14" s="57">
        <v>45764</v>
      </c>
      <c r="DQ14" s="57">
        <v>45764</v>
      </c>
      <c r="DR14" s="57">
        <v>45764</v>
      </c>
      <c r="DS14" s="58" t="str">
        <f t="shared" ref="DS14:DX14" si="7">IF(COUNTIF($E14:$CP14,DS$7)&gt;0,COUNTIF($E14:$CP14,DS$7),"")</f>
        <v/>
      </c>
      <c r="DT14" s="58" t="str">
        <f t="shared" si="7"/>
        <v/>
      </c>
      <c r="DU14" s="58" t="str">
        <f t="shared" si="7"/>
        <v/>
      </c>
      <c r="DV14" s="58" t="str">
        <f t="shared" si="7"/>
        <v/>
      </c>
      <c r="DW14" s="58" t="str">
        <f t="shared" si="7"/>
        <v/>
      </c>
      <c r="DX14" s="58" t="str">
        <f t="shared" si="7"/>
        <v/>
      </c>
      <c r="DY14" s="58"/>
    </row>
    <row r="15" spans="1:129" ht="15.75" customHeight="1">
      <c r="A15" s="11" t="s">
        <v>65</v>
      </c>
      <c r="B15" s="12" t="s">
        <v>28</v>
      </c>
      <c r="C15" s="13"/>
      <c r="D15" s="14" t="s">
        <v>66</v>
      </c>
      <c r="E15" s="52"/>
      <c r="F15" s="52"/>
      <c r="G15" s="52"/>
      <c r="H15" s="52"/>
      <c r="I15" s="52"/>
      <c r="J15" s="52" t="s">
        <v>14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 t="s">
        <v>15</v>
      </c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 t="s">
        <v>15</v>
      </c>
      <c r="AN15" s="52"/>
      <c r="AO15" s="52"/>
      <c r="AP15" s="52"/>
      <c r="AQ15" s="52"/>
      <c r="AR15" s="52"/>
      <c r="AS15" s="52" t="s">
        <v>14</v>
      </c>
      <c r="AT15" s="52"/>
      <c r="AU15" s="52"/>
      <c r="AV15" s="52"/>
      <c r="AW15" s="52"/>
      <c r="AX15" s="52" t="s">
        <v>14</v>
      </c>
      <c r="AY15" s="52"/>
      <c r="AZ15" s="52" t="s">
        <v>15</v>
      </c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 t="s">
        <v>14</v>
      </c>
      <c r="BL15" s="52"/>
      <c r="BM15" s="52"/>
      <c r="BN15" s="52"/>
      <c r="BO15" s="52"/>
      <c r="BP15" s="52"/>
      <c r="BQ15" s="52" t="s">
        <v>15</v>
      </c>
      <c r="BR15" s="61" t="s">
        <v>102</v>
      </c>
      <c r="BS15" s="52"/>
      <c r="BT15" s="52"/>
      <c r="BU15" s="52" t="s">
        <v>14</v>
      </c>
      <c r="BV15" s="52"/>
      <c r="BW15" s="52" t="s">
        <v>15</v>
      </c>
      <c r="BX15" s="52"/>
      <c r="BY15" s="52"/>
      <c r="BZ15" s="52"/>
      <c r="CA15" s="52"/>
      <c r="CB15" s="52" t="s">
        <v>14</v>
      </c>
      <c r="CC15" s="52"/>
      <c r="CD15" s="52"/>
      <c r="CE15" s="52"/>
      <c r="CF15" s="52"/>
      <c r="CG15" s="52"/>
      <c r="CH15" s="52"/>
      <c r="CI15" s="52" t="s">
        <v>14</v>
      </c>
      <c r="CJ15" s="52" t="s">
        <v>25</v>
      </c>
      <c r="CK15" s="52"/>
      <c r="CL15" s="52"/>
      <c r="CM15" s="52"/>
      <c r="CN15" s="52"/>
      <c r="CO15" s="52"/>
      <c r="CP15" s="52"/>
      <c r="CQ15" s="19">
        <f t="shared" ref="CQ15:DM15" si="8">IF(COUNTIF($E15:$CP15,CQ$7)&gt;0,COUNTIF($E15:$CP15,CQ$7),"")</f>
        <v>7</v>
      </c>
      <c r="CR15" s="19">
        <f t="shared" si="8"/>
        <v>5</v>
      </c>
      <c r="CS15" s="19" t="str">
        <f t="shared" si="8"/>
        <v/>
      </c>
      <c r="CT15" s="19" t="str">
        <f t="shared" si="8"/>
        <v/>
      </c>
      <c r="CU15" s="19" t="str">
        <f t="shared" si="8"/>
        <v/>
      </c>
      <c r="CV15" s="19" t="str">
        <f t="shared" si="8"/>
        <v/>
      </c>
      <c r="CW15" s="19" t="str">
        <f t="shared" si="8"/>
        <v/>
      </c>
      <c r="CX15" s="19" t="str">
        <f t="shared" si="8"/>
        <v/>
      </c>
      <c r="CY15" s="19" t="str">
        <f t="shared" si="8"/>
        <v/>
      </c>
      <c r="CZ15" s="19" t="str">
        <f t="shared" si="8"/>
        <v/>
      </c>
      <c r="DA15" s="19" t="str">
        <f t="shared" si="8"/>
        <v/>
      </c>
      <c r="DB15" s="19" t="str">
        <f t="shared" si="8"/>
        <v/>
      </c>
      <c r="DC15" s="19">
        <f t="shared" si="8"/>
        <v>1</v>
      </c>
      <c r="DD15" s="19" t="str">
        <f t="shared" si="8"/>
        <v/>
      </c>
      <c r="DE15" s="19" t="str">
        <f t="shared" si="8"/>
        <v/>
      </c>
      <c r="DF15" s="19" t="str">
        <f t="shared" si="8"/>
        <v/>
      </c>
      <c r="DG15" s="19" t="str">
        <f t="shared" si="8"/>
        <v/>
      </c>
      <c r="DH15" s="19" t="str">
        <f t="shared" si="8"/>
        <v/>
      </c>
      <c r="DI15" s="19" t="str">
        <f t="shared" si="8"/>
        <v/>
      </c>
      <c r="DJ15" s="19" t="str">
        <f t="shared" si="8"/>
        <v/>
      </c>
      <c r="DK15" s="19" t="str">
        <f t="shared" si="8"/>
        <v/>
      </c>
      <c r="DL15" s="19" t="str">
        <f t="shared" si="8"/>
        <v/>
      </c>
      <c r="DM15" s="19" t="str">
        <f t="shared" si="8"/>
        <v/>
      </c>
      <c r="DN15" s="57">
        <v>45771</v>
      </c>
      <c r="DO15" s="57">
        <v>45792</v>
      </c>
      <c r="DP15" s="57">
        <v>45764</v>
      </c>
      <c r="DQ15" s="57">
        <v>45764</v>
      </c>
      <c r="DR15" s="57">
        <v>45764</v>
      </c>
      <c r="DS15" s="58" t="str">
        <f t="shared" ref="DS15:DX15" si="9">IF(COUNTIF($E15:$CP15,DS$7)&gt;0,COUNTIF($E15:$CP15,DS$7),"")</f>
        <v/>
      </c>
      <c r="DT15" s="58" t="str">
        <f t="shared" si="9"/>
        <v/>
      </c>
      <c r="DU15" s="58" t="str">
        <f t="shared" si="9"/>
        <v/>
      </c>
      <c r="DV15" s="58" t="str">
        <f t="shared" si="9"/>
        <v/>
      </c>
      <c r="DW15" s="58" t="str">
        <f t="shared" si="9"/>
        <v/>
      </c>
      <c r="DX15" s="58" t="str">
        <f t="shared" si="9"/>
        <v/>
      </c>
      <c r="DY15" s="58"/>
    </row>
    <row r="16" spans="1:129" ht="15.75" customHeight="1">
      <c r="A16" s="11" t="s">
        <v>67</v>
      </c>
      <c r="B16" s="12" t="s">
        <v>14</v>
      </c>
      <c r="C16" s="13"/>
      <c r="D16" s="14" t="s">
        <v>68</v>
      </c>
      <c r="E16" s="52"/>
      <c r="F16" s="52"/>
      <c r="G16" s="52"/>
      <c r="H16" s="52"/>
      <c r="I16" s="52"/>
      <c r="J16" s="52" t="s">
        <v>14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 t="s">
        <v>15</v>
      </c>
      <c r="Z16" s="52"/>
      <c r="AA16" s="52"/>
      <c r="AB16" s="52"/>
      <c r="AC16" s="52"/>
      <c r="AD16" s="52"/>
      <c r="AE16" s="52"/>
      <c r="AF16" s="53"/>
      <c r="AG16" s="52"/>
      <c r="AH16" s="52"/>
      <c r="AI16" s="52"/>
      <c r="AJ16" s="52"/>
      <c r="AK16" s="52"/>
      <c r="AL16" s="52"/>
      <c r="AM16" s="52"/>
      <c r="AN16" s="52" t="s">
        <v>15</v>
      </c>
      <c r="AO16" s="52"/>
      <c r="AP16" s="52"/>
      <c r="AQ16" s="52"/>
      <c r="AR16" s="52"/>
      <c r="AS16" s="52" t="s">
        <v>14</v>
      </c>
      <c r="AT16" s="52"/>
      <c r="AU16" s="52"/>
      <c r="AV16" s="52"/>
      <c r="AW16" s="52"/>
      <c r="AX16" s="52" t="s">
        <v>14</v>
      </c>
      <c r="AY16" s="52"/>
      <c r="AZ16" s="52"/>
      <c r="BA16" s="52" t="s">
        <v>15</v>
      </c>
      <c r="BB16" s="52"/>
      <c r="BC16" s="52"/>
      <c r="BD16" s="52"/>
      <c r="BE16" s="52"/>
      <c r="BF16" s="52"/>
      <c r="BG16" s="52"/>
      <c r="BH16" s="52"/>
      <c r="BI16" s="52"/>
      <c r="BJ16" s="52"/>
      <c r="BK16" s="52" t="s">
        <v>14</v>
      </c>
      <c r="BL16" s="52"/>
      <c r="BM16" s="52"/>
      <c r="BN16" s="52"/>
      <c r="BO16" s="52"/>
      <c r="BP16" s="52"/>
      <c r="BQ16" s="52" t="s">
        <v>63</v>
      </c>
      <c r="BR16" s="61" t="s">
        <v>102</v>
      </c>
      <c r="BS16" s="52"/>
      <c r="BT16" s="52"/>
      <c r="BU16" s="52" t="s">
        <v>14</v>
      </c>
      <c r="BV16" s="52"/>
      <c r="BW16" s="52" t="s">
        <v>15</v>
      </c>
      <c r="BX16" s="52"/>
      <c r="BY16" s="52"/>
      <c r="BZ16" s="52"/>
      <c r="CA16" s="52"/>
      <c r="CB16" s="52" t="s">
        <v>14</v>
      </c>
      <c r="CC16" s="52"/>
      <c r="CD16" s="52"/>
      <c r="CE16" s="52"/>
      <c r="CF16" s="52"/>
      <c r="CG16" s="52"/>
      <c r="CH16" s="52"/>
      <c r="CI16" s="52" t="s">
        <v>14</v>
      </c>
      <c r="CJ16" s="52" t="s">
        <v>25</v>
      </c>
      <c r="CK16" s="52"/>
      <c r="CL16" s="52"/>
      <c r="CM16" s="52"/>
      <c r="CN16" s="52"/>
      <c r="CO16" s="52"/>
      <c r="CP16" s="52"/>
      <c r="CQ16" s="19">
        <f t="shared" ref="CQ16:DM16" si="10">IF(COUNTIF($E16:$CP16,CQ$7)&gt;0,COUNTIF($E16:$CP16,CQ$7),"")</f>
        <v>7</v>
      </c>
      <c r="CR16" s="19">
        <f t="shared" si="10"/>
        <v>4</v>
      </c>
      <c r="CS16" s="19" t="str">
        <f t="shared" si="10"/>
        <v/>
      </c>
      <c r="CT16" s="19" t="str">
        <f t="shared" si="10"/>
        <v/>
      </c>
      <c r="CU16" s="19" t="str">
        <f t="shared" si="10"/>
        <v/>
      </c>
      <c r="CV16" s="19" t="str">
        <f t="shared" si="10"/>
        <v/>
      </c>
      <c r="CW16" s="19" t="str">
        <f t="shared" si="10"/>
        <v/>
      </c>
      <c r="CX16" s="19" t="str">
        <f t="shared" si="10"/>
        <v/>
      </c>
      <c r="CY16" s="19" t="str">
        <f t="shared" si="10"/>
        <v/>
      </c>
      <c r="CZ16" s="19" t="str">
        <f t="shared" si="10"/>
        <v/>
      </c>
      <c r="DA16" s="19" t="str">
        <f t="shared" si="10"/>
        <v/>
      </c>
      <c r="DB16" s="19" t="str">
        <f t="shared" si="10"/>
        <v/>
      </c>
      <c r="DC16" s="19">
        <f t="shared" si="10"/>
        <v>1</v>
      </c>
      <c r="DD16" s="19" t="str">
        <f t="shared" si="10"/>
        <v/>
      </c>
      <c r="DE16" s="19" t="str">
        <f t="shared" si="10"/>
        <v/>
      </c>
      <c r="DF16" s="19" t="str">
        <f t="shared" si="10"/>
        <v/>
      </c>
      <c r="DG16" s="19" t="str">
        <f t="shared" si="10"/>
        <v/>
      </c>
      <c r="DH16" s="19" t="str">
        <f t="shared" si="10"/>
        <v/>
      </c>
      <c r="DI16" s="19" t="str">
        <f t="shared" si="10"/>
        <v/>
      </c>
      <c r="DJ16" s="19" t="str">
        <f t="shared" si="10"/>
        <v/>
      </c>
      <c r="DK16" s="19" t="str">
        <f t="shared" si="10"/>
        <v/>
      </c>
      <c r="DL16" s="19" t="str">
        <f t="shared" si="10"/>
        <v/>
      </c>
      <c r="DM16" s="19" t="str">
        <f t="shared" si="10"/>
        <v/>
      </c>
      <c r="DN16" s="57">
        <v>45771</v>
      </c>
      <c r="DO16" s="57">
        <v>45792</v>
      </c>
      <c r="DP16" s="57">
        <v>45764</v>
      </c>
      <c r="DQ16" s="57">
        <v>45764</v>
      </c>
      <c r="DR16" s="57">
        <v>45764</v>
      </c>
      <c r="DS16" s="58" t="str">
        <f t="shared" ref="DS16:DX16" si="11">IF(COUNTIF($E16:$CP16,DS$7)&gt;0,COUNTIF($E16:$CP16,DS$7),"")</f>
        <v/>
      </c>
      <c r="DT16" s="58" t="str">
        <f t="shared" si="11"/>
        <v/>
      </c>
      <c r="DU16" s="58" t="str">
        <f t="shared" si="11"/>
        <v/>
      </c>
      <c r="DV16" s="58" t="str">
        <f t="shared" si="11"/>
        <v/>
      </c>
      <c r="DW16" s="58" t="str">
        <f t="shared" si="11"/>
        <v/>
      </c>
      <c r="DX16" s="58" t="str">
        <f t="shared" si="11"/>
        <v/>
      </c>
      <c r="DY16" s="58"/>
    </row>
    <row r="17" spans="1:129" ht="15.75" customHeight="1">
      <c r="A17" s="11" t="s">
        <v>69</v>
      </c>
      <c r="B17" s="12" t="s">
        <v>33</v>
      </c>
      <c r="C17" s="13"/>
      <c r="D17" s="14" t="s">
        <v>70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 t="s">
        <v>25</v>
      </c>
      <c r="S17" s="52"/>
      <c r="T17" s="52"/>
      <c r="U17" s="52"/>
      <c r="V17" s="52"/>
      <c r="W17" s="52"/>
      <c r="X17" s="52" t="s">
        <v>14</v>
      </c>
      <c r="Y17" s="52"/>
      <c r="Z17" s="52"/>
      <c r="AA17" s="54" t="s">
        <v>18</v>
      </c>
      <c r="AB17" s="52" t="s">
        <v>15</v>
      </c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 t="s">
        <v>14</v>
      </c>
      <c r="AX17" s="52"/>
      <c r="AY17" s="52"/>
      <c r="AZ17" s="54" t="s">
        <v>18</v>
      </c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 t="s">
        <v>14</v>
      </c>
      <c r="BL17" s="52"/>
      <c r="BM17" s="52"/>
      <c r="BN17" s="52"/>
      <c r="BO17" s="52"/>
      <c r="BP17" s="52"/>
      <c r="BQ17" s="61" t="s">
        <v>102</v>
      </c>
      <c r="BR17" s="52"/>
      <c r="BS17" s="52"/>
      <c r="BT17" s="52"/>
      <c r="BU17" s="52"/>
      <c r="BV17" s="52"/>
      <c r="BW17" s="52" t="s">
        <v>15</v>
      </c>
      <c r="BX17" s="52"/>
      <c r="BY17" s="61" t="s">
        <v>102</v>
      </c>
      <c r="BZ17" s="52"/>
      <c r="CA17" s="52"/>
      <c r="CB17" s="52"/>
      <c r="CC17" s="52"/>
      <c r="CD17" s="52"/>
      <c r="CE17" s="52"/>
      <c r="CF17" s="52"/>
      <c r="CG17" s="52"/>
      <c r="CH17" s="52"/>
      <c r="CI17" s="52" t="s">
        <v>14</v>
      </c>
      <c r="CJ17" s="52" t="s">
        <v>15</v>
      </c>
      <c r="CK17" s="54" t="s">
        <v>18</v>
      </c>
      <c r="CL17" s="52" t="s">
        <v>21</v>
      </c>
      <c r="CM17" s="52"/>
      <c r="CN17" s="52"/>
      <c r="CO17" s="52"/>
      <c r="CP17" s="52"/>
      <c r="CQ17" s="19">
        <f t="shared" ref="CQ17:DM17" si="12">IF(COUNTIF($E17:$CP17,CQ$7)&gt;0,COUNTIF($E17:$CP17,CQ$7),"")</f>
        <v>4</v>
      </c>
      <c r="CR17" s="19">
        <f t="shared" si="12"/>
        <v>3</v>
      </c>
      <c r="CS17" s="19" t="str">
        <f t="shared" si="12"/>
        <v/>
      </c>
      <c r="CT17" s="19" t="str">
        <f t="shared" si="12"/>
        <v/>
      </c>
      <c r="CU17" s="19" t="str">
        <f t="shared" si="12"/>
        <v/>
      </c>
      <c r="CV17" s="19">
        <f t="shared" si="12"/>
        <v>3</v>
      </c>
      <c r="CW17" s="19" t="str">
        <f t="shared" si="12"/>
        <v/>
      </c>
      <c r="CX17" s="19" t="str">
        <f t="shared" si="12"/>
        <v/>
      </c>
      <c r="CY17" s="19">
        <f t="shared" si="12"/>
        <v>1</v>
      </c>
      <c r="CZ17" s="19" t="str">
        <f t="shared" si="12"/>
        <v/>
      </c>
      <c r="DA17" s="19" t="str">
        <f t="shared" si="12"/>
        <v/>
      </c>
      <c r="DB17" s="19" t="str">
        <f t="shared" si="12"/>
        <v/>
      </c>
      <c r="DC17" s="19">
        <f t="shared" si="12"/>
        <v>1</v>
      </c>
      <c r="DD17" s="19" t="str">
        <f t="shared" si="12"/>
        <v/>
      </c>
      <c r="DE17" s="19" t="str">
        <f t="shared" si="12"/>
        <v/>
      </c>
      <c r="DF17" s="19" t="str">
        <f t="shared" si="12"/>
        <v/>
      </c>
      <c r="DG17" s="19" t="str">
        <f t="shared" si="12"/>
        <v/>
      </c>
      <c r="DH17" s="19" t="str">
        <f t="shared" si="12"/>
        <v/>
      </c>
      <c r="DI17" s="19" t="str">
        <f t="shared" si="12"/>
        <v/>
      </c>
      <c r="DJ17" s="19" t="str">
        <f t="shared" si="12"/>
        <v/>
      </c>
      <c r="DK17" s="19" t="str">
        <f t="shared" si="12"/>
        <v/>
      </c>
      <c r="DL17" s="19" t="str">
        <f t="shared" si="12"/>
        <v/>
      </c>
      <c r="DM17" s="19" t="str">
        <f t="shared" si="12"/>
        <v/>
      </c>
      <c r="DN17" s="57">
        <v>45771</v>
      </c>
      <c r="DO17" s="57">
        <v>45792</v>
      </c>
      <c r="DP17" s="58" t="str">
        <f t="shared" ref="DP17:DP19" si="13">IF(COUNTIF($E17:$CP17,DP$7)&gt;0,COUNTIF($E17:$CP17,DP$7),"")</f>
        <v/>
      </c>
      <c r="DQ17" s="57">
        <v>45775</v>
      </c>
      <c r="DR17" s="59" t="s">
        <v>101</v>
      </c>
      <c r="DS17" s="59" t="s">
        <v>101</v>
      </c>
      <c r="DT17" s="57">
        <v>45763</v>
      </c>
      <c r="DU17" s="57">
        <v>45763</v>
      </c>
      <c r="DV17" s="58" t="str">
        <f t="shared" ref="DV17:DX17" si="14">IF(COUNTIF($E17:$CP17,DV$7)&gt;0,COUNTIF($E17:$CP17,DV$7),"")</f>
        <v/>
      </c>
      <c r="DW17" s="58" t="str">
        <f t="shared" si="14"/>
        <v/>
      </c>
      <c r="DX17" s="58" t="str">
        <f t="shared" si="14"/>
        <v/>
      </c>
      <c r="DY17" s="58"/>
    </row>
    <row r="18" spans="1:129" ht="15.75" customHeight="1">
      <c r="A18" s="11" t="s">
        <v>71</v>
      </c>
      <c r="B18" s="12" t="s">
        <v>23</v>
      </c>
      <c r="C18" s="13"/>
      <c r="D18" s="14" t="s">
        <v>72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 t="s">
        <v>25</v>
      </c>
      <c r="S18" s="52"/>
      <c r="T18" s="52"/>
      <c r="U18" s="52"/>
      <c r="V18" s="52"/>
      <c r="W18" s="52"/>
      <c r="X18" s="52" t="s">
        <v>14</v>
      </c>
      <c r="Y18" s="52"/>
      <c r="Z18" s="52"/>
      <c r="AA18" s="54" t="s">
        <v>18</v>
      </c>
      <c r="AB18" s="52" t="s">
        <v>15</v>
      </c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5"/>
      <c r="AV18" s="52"/>
      <c r="AW18" s="52" t="s">
        <v>14</v>
      </c>
      <c r="AX18" s="52"/>
      <c r="AY18" s="52"/>
      <c r="AZ18" s="54" t="s">
        <v>18</v>
      </c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 t="s">
        <v>14</v>
      </c>
      <c r="BL18" s="52"/>
      <c r="BM18" s="52"/>
      <c r="BN18" s="52"/>
      <c r="BO18" s="52"/>
      <c r="BP18" s="52"/>
      <c r="BQ18" s="61" t="s">
        <v>102</v>
      </c>
      <c r="BR18" s="52"/>
      <c r="BS18" s="52"/>
      <c r="BT18" s="52"/>
      <c r="BU18" s="52"/>
      <c r="BV18" s="52"/>
      <c r="BW18" s="52" t="s">
        <v>15</v>
      </c>
      <c r="BX18" s="52"/>
      <c r="BY18" s="61" t="s">
        <v>102</v>
      </c>
      <c r="BZ18" s="52"/>
      <c r="CA18" s="52"/>
      <c r="CB18" s="52"/>
      <c r="CC18" s="52"/>
      <c r="CD18" s="52"/>
      <c r="CE18" s="52"/>
      <c r="CF18" s="52"/>
      <c r="CG18" s="52"/>
      <c r="CH18" s="52"/>
      <c r="CI18" s="52" t="s">
        <v>14</v>
      </c>
      <c r="CJ18" s="52" t="s">
        <v>15</v>
      </c>
      <c r="CK18" s="54" t="s">
        <v>18</v>
      </c>
      <c r="CL18" s="52" t="s">
        <v>21</v>
      </c>
      <c r="CM18" s="52"/>
      <c r="CN18" s="52"/>
      <c r="CO18" s="52"/>
      <c r="CP18" s="52"/>
      <c r="CQ18" s="19">
        <f t="shared" ref="CQ18:DM18" si="15">IF(COUNTIF($E18:$CP18,CQ$7)&gt;0,COUNTIF($E18:$CP18,CQ$7),"")</f>
        <v>4</v>
      </c>
      <c r="CR18" s="19">
        <f t="shared" si="15"/>
        <v>3</v>
      </c>
      <c r="CS18" s="19" t="str">
        <f t="shared" si="15"/>
        <v/>
      </c>
      <c r="CT18" s="19" t="str">
        <f t="shared" si="15"/>
        <v/>
      </c>
      <c r="CU18" s="19" t="str">
        <f t="shared" si="15"/>
        <v/>
      </c>
      <c r="CV18" s="19">
        <f t="shared" si="15"/>
        <v>3</v>
      </c>
      <c r="CW18" s="19" t="str">
        <f t="shared" si="15"/>
        <v/>
      </c>
      <c r="CX18" s="19" t="str">
        <f t="shared" si="15"/>
        <v/>
      </c>
      <c r="CY18" s="19">
        <f t="shared" si="15"/>
        <v>1</v>
      </c>
      <c r="CZ18" s="19" t="str">
        <f t="shared" si="15"/>
        <v/>
      </c>
      <c r="DA18" s="19" t="str">
        <f t="shared" si="15"/>
        <v/>
      </c>
      <c r="DB18" s="19" t="str">
        <f t="shared" si="15"/>
        <v/>
      </c>
      <c r="DC18" s="19">
        <f t="shared" si="15"/>
        <v>1</v>
      </c>
      <c r="DD18" s="19" t="str">
        <f t="shared" si="15"/>
        <v/>
      </c>
      <c r="DE18" s="19" t="str">
        <f t="shared" si="15"/>
        <v/>
      </c>
      <c r="DF18" s="19" t="str">
        <f t="shared" si="15"/>
        <v/>
      </c>
      <c r="DG18" s="19" t="str">
        <f t="shared" si="15"/>
        <v/>
      </c>
      <c r="DH18" s="19" t="str">
        <f t="shared" si="15"/>
        <v/>
      </c>
      <c r="DI18" s="19" t="str">
        <f t="shared" si="15"/>
        <v/>
      </c>
      <c r="DJ18" s="19" t="str">
        <f t="shared" si="15"/>
        <v/>
      </c>
      <c r="DK18" s="19" t="str">
        <f t="shared" si="15"/>
        <v/>
      </c>
      <c r="DL18" s="19" t="str">
        <f t="shared" si="15"/>
        <v/>
      </c>
      <c r="DM18" s="19" t="str">
        <f t="shared" si="15"/>
        <v/>
      </c>
      <c r="DN18" s="57">
        <v>45771</v>
      </c>
      <c r="DO18" s="57">
        <v>45792</v>
      </c>
      <c r="DP18" s="58" t="str">
        <f t="shared" si="13"/>
        <v/>
      </c>
      <c r="DQ18" s="59" t="s">
        <v>101</v>
      </c>
      <c r="DR18" s="59" t="s">
        <v>101</v>
      </c>
      <c r="DS18" s="59" t="s">
        <v>101</v>
      </c>
      <c r="DT18" s="57">
        <v>45763</v>
      </c>
      <c r="DU18" s="57">
        <v>45763</v>
      </c>
      <c r="DV18" s="58" t="str">
        <f t="shared" ref="DV18:DX18" si="16">IF(COUNTIF($E18:$CP18,DV$7)&gt;0,COUNTIF($E18:$CP18,DV$7),"")</f>
        <v/>
      </c>
      <c r="DW18" s="58" t="str">
        <f t="shared" si="16"/>
        <v/>
      </c>
      <c r="DX18" s="58" t="str">
        <f t="shared" si="16"/>
        <v/>
      </c>
      <c r="DY18" s="58"/>
    </row>
    <row r="19" spans="1:129" ht="15.75" customHeight="1">
      <c r="A19" s="11" t="s">
        <v>73</v>
      </c>
      <c r="B19" s="12" t="s">
        <v>34</v>
      </c>
      <c r="C19" s="13"/>
      <c r="D19" s="14" t="s">
        <v>74</v>
      </c>
      <c r="E19" s="52"/>
      <c r="F19" s="52"/>
      <c r="G19" s="52"/>
      <c r="H19" s="52"/>
      <c r="I19" s="52" t="s">
        <v>14</v>
      </c>
      <c r="J19" s="52"/>
      <c r="K19" s="52"/>
      <c r="L19" s="52"/>
      <c r="M19" s="52"/>
      <c r="N19" s="52"/>
      <c r="O19" s="52"/>
      <c r="P19" s="52" t="s">
        <v>21</v>
      </c>
      <c r="Q19" s="52"/>
      <c r="R19" s="52" t="s">
        <v>25</v>
      </c>
      <c r="S19" s="52"/>
      <c r="T19" s="52"/>
      <c r="U19" s="52"/>
      <c r="V19" s="52"/>
      <c r="W19" s="52"/>
      <c r="X19" s="52"/>
      <c r="Y19" s="52" t="s">
        <v>14</v>
      </c>
      <c r="Z19" s="52"/>
      <c r="AA19" s="54" t="s">
        <v>18</v>
      </c>
      <c r="AB19" s="52" t="s">
        <v>15</v>
      </c>
      <c r="AC19" s="52"/>
      <c r="AD19" s="52"/>
      <c r="AE19" s="52" t="s">
        <v>14</v>
      </c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 t="s">
        <v>14</v>
      </c>
      <c r="AZ19" s="54" t="s">
        <v>18</v>
      </c>
      <c r="BA19" s="52"/>
      <c r="BB19" s="52"/>
      <c r="BC19" s="52"/>
      <c r="BD19" s="52"/>
      <c r="BE19" s="52"/>
      <c r="BF19" s="52"/>
      <c r="BG19" s="52" t="s">
        <v>14</v>
      </c>
      <c r="BH19" s="52"/>
      <c r="BI19" s="52"/>
      <c r="BJ19" s="52"/>
      <c r="BK19" s="52"/>
      <c r="BL19" s="52"/>
      <c r="BM19" s="52" t="s">
        <v>14</v>
      </c>
      <c r="BN19" s="52"/>
      <c r="BO19" s="52"/>
      <c r="BP19" s="52"/>
      <c r="BQ19" s="61" t="s">
        <v>102</v>
      </c>
      <c r="BR19" s="52"/>
      <c r="BS19" s="52"/>
      <c r="BT19" s="52"/>
      <c r="BU19" s="52" t="s">
        <v>14</v>
      </c>
      <c r="BV19" s="52"/>
      <c r="BW19" s="52" t="s">
        <v>15</v>
      </c>
      <c r="BX19" s="52"/>
      <c r="BY19" s="61" t="s">
        <v>102</v>
      </c>
      <c r="BZ19" s="52"/>
      <c r="CA19" s="52"/>
      <c r="CB19" s="52"/>
      <c r="CC19" s="52" t="s">
        <v>21</v>
      </c>
      <c r="CD19" s="52"/>
      <c r="CE19" s="52"/>
      <c r="CF19" s="52"/>
      <c r="CG19" s="52"/>
      <c r="CH19" s="52"/>
      <c r="CI19" s="52" t="s">
        <v>14</v>
      </c>
      <c r="CJ19" s="52" t="s">
        <v>15</v>
      </c>
      <c r="CK19" s="54" t="s">
        <v>18</v>
      </c>
      <c r="CL19" s="52"/>
      <c r="CM19" s="52"/>
      <c r="CN19" s="52"/>
      <c r="CO19" s="52"/>
      <c r="CP19" s="52"/>
      <c r="CQ19" s="19">
        <f t="shared" ref="CQ19:DM19" si="17">IF(COUNTIF($E19:$CP19,CQ$7)&gt;0,COUNTIF($E19:$CP19,CQ$7),"")</f>
        <v>8</v>
      </c>
      <c r="CR19" s="19">
        <f t="shared" si="17"/>
        <v>3</v>
      </c>
      <c r="CS19" s="19" t="str">
        <f t="shared" si="17"/>
        <v/>
      </c>
      <c r="CT19" s="19" t="str">
        <f t="shared" si="17"/>
        <v/>
      </c>
      <c r="CU19" s="19" t="str">
        <f t="shared" si="17"/>
        <v/>
      </c>
      <c r="CV19" s="19">
        <f t="shared" si="17"/>
        <v>3</v>
      </c>
      <c r="CW19" s="19" t="str">
        <f t="shared" si="17"/>
        <v/>
      </c>
      <c r="CX19" s="19" t="str">
        <f t="shared" si="17"/>
        <v/>
      </c>
      <c r="CY19" s="19">
        <f t="shared" si="17"/>
        <v>2</v>
      </c>
      <c r="CZ19" s="19" t="str">
        <f t="shared" si="17"/>
        <v/>
      </c>
      <c r="DA19" s="19" t="str">
        <f t="shared" si="17"/>
        <v/>
      </c>
      <c r="DB19" s="19" t="str">
        <f t="shared" si="17"/>
        <v/>
      </c>
      <c r="DC19" s="19">
        <f t="shared" si="17"/>
        <v>1</v>
      </c>
      <c r="DD19" s="19" t="str">
        <f t="shared" si="17"/>
        <v/>
      </c>
      <c r="DE19" s="19" t="str">
        <f t="shared" si="17"/>
        <v/>
      </c>
      <c r="DF19" s="19" t="str">
        <f t="shared" si="17"/>
        <v/>
      </c>
      <c r="DG19" s="19" t="str">
        <f t="shared" si="17"/>
        <v/>
      </c>
      <c r="DH19" s="19" t="str">
        <f t="shared" si="17"/>
        <v/>
      </c>
      <c r="DI19" s="19" t="str">
        <f t="shared" si="17"/>
        <v/>
      </c>
      <c r="DJ19" s="19" t="str">
        <f t="shared" si="17"/>
        <v/>
      </c>
      <c r="DK19" s="19" t="str">
        <f t="shared" si="17"/>
        <v/>
      </c>
      <c r="DL19" s="19" t="str">
        <f t="shared" si="17"/>
        <v/>
      </c>
      <c r="DM19" s="19" t="str">
        <f t="shared" si="17"/>
        <v/>
      </c>
      <c r="DN19" s="57">
        <v>45771</v>
      </c>
      <c r="DO19" s="57">
        <v>45792</v>
      </c>
      <c r="DP19" s="58" t="str">
        <f t="shared" si="13"/>
        <v/>
      </c>
      <c r="DQ19" s="59" t="s">
        <v>101</v>
      </c>
      <c r="DR19" s="59" t="s">
        <v>101</v>
      </c>
      <c r="DS19" s="59" t="s">
        <v>101</v>
      </c>
      <c r="DT19" s="57">
        <v>45763</v>
      </c>
      <c r="DU19" s="57">
        <v>45763</v>
      </c>
      <c r="DV19" s="58" t="str">
        <f t="shared" ref="DV19:DX19" si="18">IF(COUNTIF($E19:$CP19,DV$7)&gt;0,COUNTIF($E19:$CP19,DV$7),"")</f>
        <v/>
      </c>
      <c r="DW19" s="58" t="str">
        <f t="shared" si="18"/>
        <v/>
      </c>
      <c r="DX19" s="58" t="str">
        <f t="shared" si="18"/>
        <v/>
      </c>
      <c r="DY19" s="58"/>
    </row>
    <row r="20" spans="1:129" ht="15.75" customHeight="1">
      <c r="A20" s="11" t="s">
        <v>75</v>
      </c>
      <c r="B20" s="12" t="s">
        <v>24</v>
      </c>
      <c r="C20" s="13"/>
      <c r="D20" s="14" t="s">
        <v>76</v>
      </c>
      <c r="E20" s="52"/>
      <c r="F20" s="52"/>
      <c r="G20" s="52"/>
      <c r="H20" s="52"/>
      <c r="I20" s="52"/>
      <c r="J20" s="52"/>
      <c r="K20" s="52"/>
      <c r="L20" s="52"/>
      <c r="M20" s="52"/>
      <c r="N20" s="52" t="s">
        <v>25</v>
      </c>
      <c r="O20" s="52"/>
      <c r="P20" s="52" t="s">
        <v>21</v>
      </c>
      <c r="Q20" s="52"/>
      <c r="R20" s="52"/>
      <c r="S20" s="52" t="s">
        <v>14</v>
      </c>
      <c r="T20" s="52" t="s">
        <v>15</v>
      </c>
      <c r="U20" s="52"/>
      <c r="V20" s="52" t="s">
        <v>22</v>
      </c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4" t="s">
        <v>18</v>
      </c>
      <c r="AL20" s="52"/>
      <c r="AM20" s="52"/>
      <c r="AN20" s="52"/>
      <c r="AO20" s="52" t="s">
        <v>14</v>
      </c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 t="s">
        <v>14</v>
      </c>
      <c r="BG20" s="52"/>
      <c r="BH20" s="52" t="s">
        <v>15</v>
      </c>
      <c r="BI20" s="52"/>
      <c r="BJ20" s="54" t="s">
        <v>18</v>
      </c>
      <c r="BK20" s="52"/>
      <c r="BL20" s="52"/>
      <c r="BM20" s="52"/>
      <c r="BN20" s="52"/>
      <c r="BO20" s="54"/>
      <c r="BP20" s="52"/>
      <c r="BQ20" s="52"/>
      <c r="BR20" s="52" t="s">
        <v>15</v>
      </c>
      <c r="BS20" s="52"/>
      <c r="BT20" s="52"/>
      <c r="BU20" s="61" t="s">
        <v>102</v>
      </c>
      <c r="BV20" s="52" t="s">
        <v>14</v>
      </c>
      <c r="BW20" s="52"/>
      <c r="BX20" s="52"/>
      <c r="BY20" s="61" t="s">
        <v>102</v>
      </c>
      <c r="BZ20" s="52"/>
      <c r="CA20" s="52"/>
      <c r="CB20" s="52"/>
      <c r="CC20" s="52"/>
      <c r="CD20" s="52"/>
      <c r="CE20" s="52"/>
      <c r="CF20" s="52" t="s">
        <v>22</v>
      </c>
      <c r="CG20" s="52" t="s">
        <v>14</v>
      </c>
      <c r="CH20" s="52"/>
      <c r="CI20" s="52"/>
      <c r="CJ20" s="52" t="s">
        <v>15</v>
      </c>
      <c r="CK20" s="54" t="s">
        <v>18</v>
      </c>
      <c r="CL20" s="52"/>
      <c r="CM20" s="52"/>
      <c r="CN20" s="52"/>
      <c r="CO20" s="52" t="s">
        <v>21</v>
      </c>
      <c r="CP20" s="52"/>
      <c r="CQ20" s="19">
        <f t="shared" ref="CQ20:DM20" si="19">IF(COUNTIF($E20:$CP20,CQ$7)&gt;0,COUNTIF($E20:$CP20,CQ$7),"")</f>
        <v>5</v>
      </c>
      <c r="CR20" s="19">
        <f t="shared" si="19"/>
        <v>4</v>
      </c>
      <c r="CS20" s="19" t="str">
        <f t="shared" si="19"/>
        <v/>
      </c>
      <c r="CT20" s="19" t="str">
        <f t="shared" si="19"/>
        <v/>
      </c>
      <c r="CU20" s="19" t="str">
        <f t="shared" si="19"/>
        <v/>
      </c>
      <c r="CV20" s="19">
        <f t="shared" si="19"/>
        <v>3</v>
      </c>
      <c r="CW20" s="19" t="str">
        <f t="shared" si="19"/>
        <v/>
      </c>
      <c r="CX20" s="19" t="str">
        <f t="shared" si="19"/>
        <v/>
      </c>
      <c r="CY20" s="19">
        <f t="shared" si="19"/>
        <v>2</v>
      </c>
      <c r="CZ20" s="19">
        <f t="shared" si="19"/>
        <v>2</v>
      </c>
      <c r="DA20" s="19" t="str">
        <f t="shared" si="19"/>
        <v/>
      </c>
      <c r="DB20" s="19" t="str">
        <f t="shared" si="19"/>
        <v/>
      </c>
      <c r="DC20" s="19">
        <f t="shared" si="19"/>
        <v>1</v>
      </c>
      <c r="DD20" s="19" t="str">
        <f t="shared" si="19"/>
        <v/>
      </c>
      <c r="DE20" s="19" t="str">
        <f t="shared" si="19"/>
        <v/>
      </c>
      <c r="DF20" s="19" t="str">
        <f t="shared" si="19"/>
        <v/>
      </c>
      <c r="DG20" s="19" t="str">
        <f t="shared" si="19"/>
        <v/>
      </c>
      <c r="DH20" s="19" t="str">
        <f t="shared" si="19"/>
        <v/>
      </c>
      <c r="DI20" s="19" t="str">
        <f t="shared" si="19"/>
        <v/>
      </c>
      <c r="DJ20" s="19" t="str">
        <f t="shared" si="19"/>
        <v/>
      </c>
      <c r="DK20" s="19" t="str">
        <f t="shared" si="19"/>
        <v/>
      </c>
      <c r="DL20" s="19" t="str">
        <f t="shared" si="19"/>
        <v/>
      </c>
      <c r="DM20" s="19" t="str">
        <f t="shared" si="19"/>
        <v/>
      </c>
      <c r="DN20" s="57">
        <v>45764</v>
      </c>
      <c r="DO20" s="57">
        <v>45770</v>
      </c>
      <c r="DP20" s="60"/>
      <c r="DQ20" s="59" t="s">
        <v>101</v>
      </c>
      <c r="DR20" s="59" t="s">
        <v>101</v>
      </c>
      <c r="DS20" s="59" t="s">
        <v>101</v>
      </c>
      <c r="DT20" s="57">
        <v>45769</v>
      </c>
      <c r="DU20" s="57">
        <v>45769</v>
      </c>
      <c r="DV20" s="59" t="s">
        <v>101</v>
      </c>
      <c r="DW20" s="58" t="str">
        <f t="shared" ref="DW20:DX20" si="20">IF(COUNTIF($E20:$CP20,DW$7)&gt;0,COUNTIF($E20:$CP20,DW$7),"")</f>
        <v/>
      </c>
      <c r="DX20" s="58" t="str">
        <f t="shared" si="20"/>
        <v/>
      </c>
      <c r="DY20" s="58"/>
    </row>
    <row r="21" spans="1:129" ht="15.75" customHeight="1">
      <c r="A21" s="11" t="s">
        <v>77</v>
      </c>
      <c r="B21" s="12" t="s">
        <v>16</v>
      </c>
      <c r="C21" s="13"/>
      <c r="D21" s="14" t="s">
        <v>78</v>
      </c>
      <c r="E21" s="52"/>
      <c r="F21" s="52"/>
      <c r="G21" s="52"/>
      <c r="H21" s="52"/>
      <c r="I21" s="52"/>
      <c r="J21" s="52"/>
      <c r="K21" s="52"/>
      <c r="L21" s="52"/>
      <c r="M21" s="52"/>
      <c r="N21" s="52" t="s">
        <v>25</v>
      </c>
      <c r="O21" s="52"/>
      <c r="P21" s="52"/>
      <c r="Q21" s="52"/>
      <c r="R21" s="52"/>
      <c r="S21" s="52" t="s">
        <v>14</v>
      </c>
      <c r="T21" s="52" t="s">
        <v>15</v>
      </c>
      <c r="U21" s="52"/>
      <c r="V21" s="52" t="s">
        <v>22</v>
      </c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4" t="s">
        <v>18</v>
      </c>
      <c r="AL21" s="52"/>
      <c r="AM21" s="52"/>
      <c r="AN21" s="52"/>
      <c r="AO21" s="52" t="s">
        <v>14</v>
      </c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 t="s">
        <v>14</v>
      </c>
      <c r="BG21" s="52"/>
      <c r="BH21" s="52" t="s">
        <v>15</v>
      </c>
      <c r="BI21" s="52"/>
      <c r="BJ21" s="54" t="s">
        <v>18</v>
      </c>
      <c r="BK21" s="52"/>
      <c r="BL21" s="52"/>
      <c r="BM21" s="52"/>
      <c r="BN21" s="52"/>
      <c r="BO21" s="54"/>
      <c r="BP21" s="52"/>
      <c r="BQ21" s="52"/>
      <c r="BR21" s="52" t="s">
        <v>15</v>
      </c>
      <c r="BS21" s="52"/>
      <c r="BT21" s="52"/>
      <c r="BU21" s="61" t="s">
        <v>102</v>
      </c>
      <c r="BV21" s="52" t="s">
        <v>14</v>
      </c>
      <c r="BW21" s="52"/>
      <c r="BX21" s="52"/>
      <c r="BY21" s="61" t="s">
        <v>102</v>
      </c>
      <c r="BZ21" s="52"/>
      <c r="CA21" s="52"/>
      <c r="CB21" s="52"/>
      <c r="CC21" s="52"/>
      <c r="CD21" s="52"/>
      <c r="CE21" s="52"/>
      <c r="CF21" s="52" t="s">
        <v>22</v>
      </c>
      <c r="CG21" s="52" t="s">
        <v>14</v>
      </c>
      <c r="CH21" s="52"/>
      <c r="CI21" s="52"/>
      <c r="CJ21" s="52" t="s">
        <v>15</v>
      </c>
      <c r="CK21" s="54" t="s">
        <v>18</v>
      </c>
      <c r="CL21" s="52"/>
      <c r="CM21" s="52"/>
      <c r="CN21" s="52"/>
      <c r="CO21" s="52" t="s">
        <v>21</v>
      </c>
      <c r="CP21" s="52"/>
      <c r="CQ21" s="19">
        <f t="shared" ref="CQ21:DM21" si="21">IF(COUNTIF($E21:$CP21,CQ$7)&gt;0,COUNTIF($E21:$CP21,CQ$7),"")</f>
        <v>5</v>
      </c>
      <c r="CR21" s="19">
        <f t="shared" si="21"/>
        <v>4</v>
      </c>
      <c r="CS21" s="19" t="str">
        <f t="shared" si="21"/>
        <v/>
      </c>
      <c r="CT21" s="19" t="str">
        <f t="shared" si="21"/>
        <v/>
      </c>
      <c r="CU21" s="19" t="str">
        <f t="shared" si="21"/>
        <v/>
      </c>
      <c r="CV21" s="19">
        <f t="shared" si="21"/>
        <v>3</v>
      </c>
      <c r="CW21" s="19" t="str">
        <f t="shared" si="21"/>
        <v/>
      </c>
      <c r="CX21" s="19" t="str">
        <f t="shared" si="21"/>
        <v/>
      </c>
      <c r="CY21" s="19">
        <f t="shared" si="21"/>
        <v>1</v>
      </c>
      <c r="CZ21" s="19">
        <f t="shared" si="21"/>
        <v>2</v>
      </c>
      <c r="DA21" s="19" t="str">
        <f t="shared" si="21"/>
        <v/>
      </c>
      <c r="DB21" s="19" t="str">
        <f t="shared" si="21"/>
        <v/>
      </c>
      <c r="DC21" s="19">
        <f t="shared" si="21"/>
        <v>1</v>
      </c>
      <c r="DD21" s="19" t="str">
        <f t="shared" si="21"/>
        <v/>
      </c>
      <c r="DE21" s="19" t="str">
        <f t="shared" si="21"/>
        <v/>
      </c>
      <c r="DF21" s="19" t="str">
        <f t="shared" si="21"/>
        <v/>
      </c>
      <c r="DG21" s="19" t="str">
        <f t="shared" si="21"/>
        <v/>
      </c>
      <c r="DH21" s="19" t="str">
        <f t="shared" si="21"/>
        <v/>
      </c>
      <c r="DI21" s="19" t="str">
        <f t="shared" si="21"/>
        <v/>
      </c>
      <c r="DJ21" s="19" t="str">
        <f t="shared" si="21"/>
        <v/>
      </c>
      <c r="DK21" s="19" t="str">
        <f t="shared" si="21"/>
        <v/>
      </c>
      <c r="DL21" s="19" t="str">
        <f t="shared" si="21"/>
        <v/>
      </c>
      <c r="DM21" s="19" t="str">
        <f t="shared" si="21"/>
        <v/>
      </c>
      <c r="DN21" s="57">
        <v>45764</v>
      </c>
      <c r="DO21" s="57">
        <v>45770</v>
      </c>
      <c r="DP21" s="58" t="str">
        <f t="shared" ref="DP21:DP22" si="22">IF(COUNTIF($E21:$CP21,DP$7)&gt;0,COUNTIF($E21:$CP21,DP$7),"")</f>
        <v/>
      </c>
      <c r="DQ21" s="59" t="s">
        <v>101</v>
      </c>
      <c r="DR21" s="59" t="s">
        <v>101</v>
      </c>
      <c r="DS21" s="59" t="s">
        <v>101</v>
      </c>
      <c r="DT21" s="57">
        <v>45769</v>
      </c>
      <c r="DU21" s="57">
        <v>45769</v>
      </c>
      <c r="DV21" s="59" t="s">
        <v>101</v>
      </c>
      <c r="DW21" s="58" t="str">
        <f t="shared" ref="DW21:DX21" si="23">IF(COUNTIF($E21:$CP21,DW$7)&gt;0,COUNTIF($E21:$CP21,DW$7),"")</f>
        <v/>
      </c>
      <c r="DX21" s="58" t="str">
        <f t="shared" si="23"/>
        <v/>
      </c>
      <c r="DY21" s="58"/>
    </row>
    <row r="22" spans="1:129" ht="15.75" customHeight="1">
      <c r="A22" s="11" t="s">
        <v>79</v>
      </c>
      <c r="B22" s="12" t="s">
        <v>17</v>
      </c>
      <c r="C22" s="13"/>
      <c r="D22" s="14" t="s">
        <v>80</v>
      </c>
      <c r="E22" s="52" t="s">
        <v>14</v>
      </c>
      <c r="F22" s="52"/>
      <c r="G22" s="52"/>
      <c r="H22" s="52"/>
      <c r="I22" s="52"/>
      <c r="J22" s="52"/>
      <c r="K22" s="52"/>
      <c r="L22" s="52"/>
      <c r="M22" s="52" t="s">
        <v>14</v>
      </c>
      <c r="N22" s="52" t="s">
        <v>25</v>
      </c>
      <c r="O22" s="52"/>
      <c r="P22" s="52" t="s">
        <v>21</v>
      </c>
      <c r="Q22" s="52"/>
      <c r="R22" s="52"/>
      <c r="S22" s="52"/>
      <c r="T22" s="52" t="s">
        <v>15</v>
      </c>
      <c r="U22" s="52"/>
      <c r="V22" s="52"/>
      <c r="W22" s="52" t="s">
        <v>14</v>
      </c>
      <c r="X22" s="52" t="s">
        <v>81</v>
      </c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4" t="s">
        <v>18</v>
      </c>
      <c r="AL22" s="52"/>
      <c r="AM22" s="52"/>
      <c r="AN22" s="52"/>
      <c r="AO22" s="52" t="s">
        <v>14</v>
      </c>
      <c r="AP22" s="52"/>
      <c r="AQ22" s="52"/>
      <c r="AR22" s="52"/>
      <c r="AS22" s="52"/>
      <c r="AT22" s="52"/>
      <c r="AU22" s="52"/>
      <c r="AV22" s="52"/>
      <c r="AW22" s="52" t="s">
        <v>14</v>
      </c>
      <c r="AX22" s="52"/>
      <c r="AY22" s="52"/>
      <c r="AZ22" s="52" t="s">
        <v>21</v>
      </c>
      <c r="BA22" s="52"/>
      <c r="BB22" s="52"/>
      <c r="BC22" s="52"/>
      <c r="BD22" s="52"/>
      <c r="BE22" s="52"/>
      <c r="BF22" s="52" t="s">
        <v>14</v>
      </c>
      <c r="BG22" s="52"/>
      <c r="BH22" s="52" t="s">
        <v>15</v>
      </c>
      <c r="BI22" s="52"/>
      <c r="BJ22" s="54" t="s">
        <v>18</v>
      </c>
      <c r="BK22" s="52"/>
      <c r="BL22" s="52"/>
      <c r="BM22" s="52"/>
      <c r="BN22" s="52"/>
      <c r="BO22" s="54"/>
      <c r="BP22" s="52"/>
      <c r="BQ22" s="52"/>
      <c r="BR22" s="52" t="s">
        <v>15</v>
      </c>
      <c r="BS22" s="52"/>
      <c r="BT22" s="52"/>
      <c r="BU22" s="61" t="s">
        <v>102</v>
      </c>
      <c r="BV22" s="52" t="s">
        <v>14</v>
      </c>
      <c r="BW22" s="52"/>
      <c r="BX22" s="52"/>
      <c r="BY22" s="61" t="s">
        <v>102</v>
      </c>
      <c r="BZ22" s="52"/>
      <c r="CA22" s="52"/>
      <c r="CB22" s="52"/>
      <c r="CC22" s="52"/>
      <c r="CD22" s="52"/>
      <c r="CE22" s="52"/>
      <c r="CF22" s="52"/>
      <c r="CG22" s="52"/>
      <c r="CH22" s="52"/>
      <c r="CI22" s="52" t="s">
        <v>14</v>
      </c>
      <c r="CJ22" s="52" t="s">
        <v>15</v>
      </c>
      <c r="CK22" s="54" t="s">
        <v>18</v>
      </c>
      <c r="CL22" s="52"/>
      <c r="CM22" s="52" t="s">
        <v>22</v>
      </c>
      <c r="CN22" s="52"/>
      <c r="CO22" s="52"/>
      <c r="CP22" s="52" t="s">
        <v>14</v>
      </c>
      <c r="CQ22" s="19">
        <f t="shared" ref="CQ22:DM22" si="24">IF(COUNTIF($E22:$CP22,CQ$7)&gt;0,COUNTIF($E22:$CP22,CQ$7),"")</f>
        <v>9</v>
      </c>
      <c r="CR22" s="19">
        <f t="shared" si="24"/>
        <v>4</v>
      </c>
      <c r="CS22" s="19" t="str">
        <f t="shared" si="24"/>
        <v/>
      </c>
      <c r="CT22" s="19" t="str">
        <f t="shared" si="24"/>
        <v/>
      </c>
      <c r="CU22" s="19" t="str">
        <f t="shared" si="24"/>
        <v/>
      </c>
      <c r="CV22" s="19">
        <f t="shared" si="24"/>
        <v>3</v>
      </c>
      <c r="CW22" s="19" t="str">
        <f t="shared" si="24"/>
        <v/>
      </c>
      <c r="CX22" s="19" t="str">
        <f t="shared" si="24"/>
        <v/>
      </c>
      <c r="CY22" s="19">
        <f t="shared" si="24"/>
        <v>2</v>
      </c>
      <c r="CZ22" s="19">
        <f t="shared" si="24"/>
        <v>1</v>
      </c>
      <c r="DA22" s="19" t="str">
        <f t="shared" si="24"/>
        <v/>
      </c>
      <c r="DB22" s="19" t="str">
        <f t="shared" si="24"/>
        <v/>
      </c>
      <c r="DC22" s="19">
        <f t="shared" si="24"/>
        <v>1</v>
      </c>
      <c r="DD22" s="19" t="str">
        <f t="shared" si="24"/>
        <v/>
      </c>
      <c r="DE22" s="19" t="str">
        <f t="shared" si="24"/>
        <v/>
      </c>
      <c r="DF22" s="19" t="str">
        <f t="shared" si="24"/>
        <v/>
      </c>
      <c r="DG22" s="19" t="str">
        <f t="shared" si="24"/>
        <v/>
      </c>
      <c r="DH22" s="19" t="str">
        <f t="shared" si="24"/>
        <v/>
      </c>
      <c r="DI22" s="19" t="str">
        <f t="shared" si="24"/>
        <v/>
      </c>
      <c r="DJ22" s="19" t="str">
        <f t="shared" si="24"/>
        <v/>
      </c>
      <c r="DK22" s="19" t="str">
        <f t="shared" si="24"/>
        <v/>
      </c>
      <c r="DL22" s="19" t="str">
        <f t="shared" si="24"/>
        <v/>
      </c>
      <c r="DM22" s="19" t="str">
        <f t="shared" si="24"/>
        <v/>
      </c>
      <c r="DN22" s="57">
        <v>45764</v>
      </c>
      <c r="DO22" s="57">
        <v>45770</v>
      </c>
      <c r="DP22" s="58" t="str">
        <f t="shared" si="22"/>
        <v/>
      </c>
      <c r="DQ22" s="59" t="s">
        <v>101</v>
      </c>
      <c r="DR22" s="59" t="s">
        <v>101</v>
      </c>
      <c r="DS22" s="59" t="s">
        <v>101</v>
      </c>
      <c r="DT22" s="57">
        <v>45769</v>
      </c>
      <c r="DU22" s="57">
        <v>45769</v>
      </c>
      <c r="DV22" s="59" t="s">
        <v>101</v>
      </c>
      <c r="DW22" s="58" t="str">
        <f t="shared" ref="DW22:DX22" si="25">IF(COUNTIF($E22:$CP22,DW$7)&gt;0,COUNTIF($E22:$CP22,DW$7),"")</f>
        <v/>
      </c>
      <c r="DX22" s="58" t="str">
        <f t="shared" si="25"/>
        <v/>
      </c>
      <c r="DY22" s="58"/>
    </row>
    <row r="23" spans="1:129">
      <c r="A23" s="11" t="s">
        <v>82</v>
      </c>
      <c r="B23" s="12" t="s">
        <v>18</v>
      </c>
      <c r="C23" s="13"/>
      <c r="D23" s="14" t="s">
        <v>83</v>
      </c>
      <c r="E23" s="52"/>
      <c r="F23" s="52"/>
      <c r="G23" s="52"/>
      <c r="H23" s="52"/>
      <c r="I23" s="52" t="s">
        <v>14</v>
      </c>
      <c r="J23" s="52"/>
      <c r="K23" s="52" t="s">
        <v>84</v>
      </c>
      <c r="L23" s="52" t="s">
        <v>23</v>
      </c>
      <c r="M23" s="52"/>
      <c r="N23" s="52"/>
      <c r="O23" s="52" t="s">
        <v>25</v>
      </c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 t="s">
        <v>14</v>
      </c>
      <c r="AH23" s="52"/>
      <c r="AI23" s="52"/>
      <c r="AJ23" s="52"/>
      <c r="AK23" s="52"/>
      <c r="AL23" s="54" t="s">
        <v>18</v>
      </c>
      <c r="AM23" s="52"/>
      <c r="AN23" s="52"/>
      <c r="AO23" s="52"/>
      <c r="AP23" s="52"/>
      <c r="AQ23" s="52" t="s">
        <v>25</v>
      </c>
      <c r="AR23" s="52"/>
      <c r="AS23" s="52"/>
      <c r="AT23" s="52"/>
      <c r="AU23" s="52"/>
      <c r="AV23" s="52"/>
      <c r="AW23" s="52"/>
      <c r="AX23" s="54"/>
      <c r="AY23" s="52"/>
      <c r="AZ23" s="52"/>
      <c r="BA23" s="52"/>
      <c r="BB23" s="52"/>
      <c r="BC23" s="52"/>
      <c r="BD23" s="52"/>
      <c r="BE23" s="52"/>
      <c r="BF23" s="52" t="s">
        <v>23</v>
      </c>
      <c r="BG23" s="52"/>
      <c r="BH23" s="52"/>
      <c r="BI23" s="52"/>
      <c r="BJ23" s="52"/>
      <c r="BK23" s="52"/>
      <c r="BL23" s="52"/>
      <c r="BM23" s="52"/>
      <c r="BN23" s="52"/>
      <c r="BO23" s="52"/>
      <c r="BP23" s="52" t="s">
        <v>15</v>
      </c>
      <c r="BQ23" s="52"/>
      <c r="BR23" s="52"/>
      <c r="BS23" s="52"/>
      <c r="BT23" s="52"/>
      <c r="BU23" s="52"/>
      <c r="BV23" s="52" t="s">
        <v>14</v>
      </c>
      <c r="BW23" s="52"/>
      <c r="BX23" s="52"/>
      <c r="BY23" s="52" t="s">
        <v>22</v>
      </c>
      <c r="BZ23" s="52"/>
      <c r="CA23" s="61" t="s">
        <v>102</v>
      </c>
      <c r="CB23" s="52"/>
      <c r="CC23" s="52" t="s">
        <v>25</v>
      </c>
      <c r="CD23" s="52"/>
      <c r="CE23" s="52"/>
      <c r="CF23" s="52"/>
      <c r="CG23" s="61" t="s">
        <v>102</v>
      </c>
      <c r="CH23" s="52"/>
      <c r="CI23" s="52"/>
      <c r="CJ23" s="52"/>
      <c r="CK23" s="52" t="s">
        <v>14</v>
      </c>
      <c r="CL23" s="52"/>
      <c r="CM23" s="52"/>
      <c r="CN23" s="54" t="s">
        <v>18</v>
      </c>
      <c r="CO23" s="52"/>
      <c r="CP23" s="52"/>
      <c r="CQ23" s="19">
        <f t="shared" ref="CQ23:DM23" si="26">IF(COUNTIF($E23:$CP23,CQ$7)&gt;0,COUNTIF($E23:$CP23,CQ$7),"")</f>
        <v>4</v>
      </c>
      <c r="CR23" s="19">
        <f t="shared" si="26"/>
        <v>1</v>
      </c>
      <c r="CS23" s="19" t="str">
        <f t="shared" si="26"/>
        <v/>
      </c>
      <c r="CT23" s="19" t="str">
        <f t="shared" si="26"/>
        <v/>
      </c>
      <c r="CU23" s="19" t="str">
        <f t="shared" si="26"/>
        <v/>
      </c>
      <c r="CV23" s="19">
        <f t="shared" si="26"/>
        <v>2</v>
      </c>
      <c r="CW23" s="19" t="str">
        <f t="shared" si="26"/>
        <v/>
      </c>
      <c r="CX23" s="19" t="str">
        <f t="shared" si="26"/>
        <v/>
      </c>
      <c r="CY23" s="19" t="str">
        <f t="shared" si="26"/>
        <v/>
      </c>
      <c r="CZ23" s="19">
        <f t="shared" si="26"/>
        <v>1</v>
      </c>
      <c r="DA23" s="19">
        <f t="shared" si="26"/>
        <v>2</v>
      </c>
      <c r="DB23" s="19" t="str">
        <f t="shared" si="26"/>
        <v/>
      </c>
      <c r="DC23" s="19">
        <f t="shared" si="26"/>
        <v>3</v>
      </c>
      <c r="DD23" s="19" t="str">
        <f t="shared" si="26"/>
        <v/>
      </c>
      <c r="DE23" s="19" t="str">
        <f t="shared" si="26"/>
        <v/>
      </c>
      <c r="DF23" s="19" t="str">
        <f t="shared" si="26"/>
        <v/>
      </c>
      <c r="DG23" s="19" t="str">
        <f t="shared" si="26"/>
        <v/>
      </c>
      <c r="DH23" s="19" t="str">
        <f t="shared" si="26"/>
        <v/>
      </c>
      <c r="DI23" s="19" t="str">
        <f t="shared" si="26"/>
        <v/>
      </c>
      <c r="DJ23" s="19" t="str">
        <f t="shared" si="26"/>
        <v/>
      </c>
      <c r="DK23" s="19" t="str">
        <f t="shared" si="26"/>
        <v/>
      </c>
      <c r="DL23" s="19" t="str">
        <f t="shared" si="26"/>
        <v/>
      </c>
      <c r="DM23" s="19" t="str">
        <f t="shared" si="26"/>
        <v/>
      </c>
      <c r="DN23" s="57">
        <v>45762</v>
      </c>
      <c r="DO23" s="57" t="s">
        <v>85</v>
      </c>
      <c r="DP23" s="57"/>
      <c r="DQ23" s="57">
        <v>45777</v>
      </c>
      <c r="DR23" s="57">
        <v>45777</v>
      </c>
      <c r="DS23" s="57">
        <v>45777</v>
      </c>
      <c r="DT23" s="57">
        <v>45790</v>
      </c>
      <c r="DU23" s="57">
        <v>45790</v>
      </c>
      <c r="DV23" s="57">
        <v>45777</v>
      </c>
      <c r="DW23" s="57">
        <v>45790</v>
      </c>
      <c r="DX23" s="57">
        <v>45790</v>
      </c>
      <c r="DY23" s="58"/>
    </row>
    <row r="24" spans="1:129">
      <c r="A24" s="11" t="s">
        <v>86</v>
      </c>
      <c r="B24" s="12" t="s">
        <v>19</v>
      </c>
      <c r="C24" s="13"/>
      <c r="D24" s="14" t="s">
        <v>87</v>
      </c>
      <c r="E24" s="52"/>
      <c r="F24" s="52"/>
      <c r="G24" s="52"/>
      <c r="H24" s="52"/>
      <c r="I24" s="52"/>
      <c r="J24" s="52" t="s">
        <v>14</v>
      </c>
      <c r="K24" s="52" t="s">
        <v>84</v>
      </c>
      <c r="L24" s="52" t="s">
        <v>23</v>
      </c>
      <c r="M24" s="52"/>
      <c r="N24" s="52" t="s">
        <v>25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 t="s">
        <v>14</v>
      </c>
      <c r="AG24" s="52"/>
      <c r="AH24" s="52"/>
      <c r="AI24" s="52"/>
      <c r="AJ24" s="52"/>
      <c r="AK24" s="52"/>
      <c r="AL24" s="54" t="s">
        <v>18</v>
      </c>
      <c r="AM24" s="52"/>
      <c r="AN24" s="52"/>
      <c r="AO24" s="52"/>
      <c r="AP24" s="52"/>
      <c r="AQ24" s="52" t="s">
        <v>25</v>
      </c>
      <c r="AR24" s="52"/>
      <c r="AS24" s="52"/>
      <c r="AT24" s="52"/>
      <c r="AU24" s="52"/>
      <c r="AV24" s="52"/>
      <c r="AW24" s="54"/>
      <c r="AX24" s="54"/>
      <c r="AY24" s="52"/>
      <c r="AZ24" s="52"/>
      <c r="BA24" s="52"/>
      <c r="BB24" s="52"/>
      <c r="BC24" s="52"/>
      <c r="BD24" s="52"/>
      <c r="BE24" s="52"/>
      <c r="BF24" s="52" t="s">
        <v>23</v>
      </c>
      <c r="BG24" s="52"/>
      <c r="BH24" s="52"/>
      <c r="BI24" s="52"/>
      <c r="BJ24" s="52"/>
      <c r="BK24" s="52"/>
      <c r="BL24" s="52"/>
      <c r="BM24" s="52"/>
      <c r="BN24" s="52"/>
      <c r="BO24" s="52"/>
      <c r="BP24" s="52" t="s">
        <v>15</v>
      </c>
      <c r="BQ24" s="52"/>
      <c r="BR24" s="52"/>
      <c r="BS24" s="52"/>
      <c r="BT24" s="52"/>
      <c r="BU24" s="52"/>
      <c r="BV24" s="52" t="s">
        <v>14</v>
      </c>
      <c r="BW24" s="52"/>
      <c r="BX24" s="52"/>
      <c r="BY24" s="52" t="s">
        <v>22</v>
      </c>
      <c r="BZ24" s="52"/>
      <c r="CA24" s="61" t="s">
        <v>102</v>
      </c>
      <c r="CB24" s="52"/>
      <c r="CC24" s="54" t="s">
        <v>25</v>
      </c>
      <c r="CD24" s="52"/>
      <c r="CE24" s="54"/>
      <c r="CF24" s="54"/>
      <c r="CG24" s="61" t="s">
        <v>102</v>
      </c>
      <c r="CH24" s="52"/>
      <c r="CI24" s="52"/>
      <c r="CJ24" s="52"/>
      <c r="CK24" s="52" t="s">
        <v>14</v>
      </c>
      <c r="CL24" s="54"/>
      <c r="CM24" s="52"/>
      <c r="CN24" s="52"/>
      <c r="CO24" s="52"/>
      <c r="CP24" s="54" t="s">
        <v>18</v>
      </c>
      <c r="CQ24" s="19">
        <f t="shared" ref="CQ24:DM24" si="27">IF(COUNTIF($E24:$CP24,CQ$7)&gt;0,COUNTIF($E24:$CP24,CQ$7),"")</f>
        <v>4</v>
      </c>
      <c r="CR24" s="19">
        <f t="shared" si="27"/>
        <v>1</v>
      </c>
      <c r="CS24" s="19" t="str">
        <f t="shared" si="27"/>
        <v/>
      </c>
      <c r="CT24" s="19" t="str">
        <f t="shared" si="27"/>
        <v/>
      </c>
      <c r="CU24" s="19" t="str">
        <f t="shared" si="27"/>
        <v/>
      </c>
      <c r="CV24" s="19">
        <f t="shared" si="27"/>
        <v>2</v>
      </c>
      <c r="CW24" s="19" t="str">
        <f t="shared" si="27"/>
        <v/>
      </c>
      <c r="CX24" s="19" t="str">
        <f t="shared" si="27"/>
        <v/>
      </c>
      <c r="CY24" s="19" t="str">
        <f t="shared" si="27"/>
        <v/>
      </c>
      <c r="CZ24" s="19">
        <f t="shared" si="27"/>
        <v>1</v>
      </c>
      <c r="DA24" s="19">
        <f t="shared" si="27"/>
        <v>2</v>
      </c>
      <c r="DB24" s="19" t="str">
        <f t="shared" si="27"/>
        <v/>
      </c>
      <c r="DC24" s="19">
        <f t="shared" si="27"/>
        <v>3</v>
      </c>
      <c r="DD24" s="19" t="str">
        <f t="shared" si="27"/>
        <v/>
      </c>
      <c r="DE24" s="19" t="str">
        <f t="shared" si="27"/>
        <v/>
      </c>
      <c r="DF24" s="19" t="str">
        <f t="shared" si="27"/>
        <v/>
      </c>
      <c r="DG24" s="19" t="str">
        <f t="shared" si="27"/>
        <v/>
      </c>
      <c r="DH24" s="19" t="str">
        <f t="shared" si="27"/>
        <v/>
      </c>
      <c r="DI24" s="19" t="str">
        <f t="shared" si="27"/>
        <v/>
      </c>
      <c r="DJ24" s="19" t="str">
        <f t="shared" si="27"/>
        <v/>
      </c>
      <c r="DK24" s="19" t="str">
        <f t="shared" si="27"/>
        <v/>
      </c>
      <c r="DL24" s="19" t="str">
        <f t="shared" si="27"/>
        <v/>
      </c>
      <c r="DM24" s="19" t="str">
        <f t="shared" si="27"/>
        <v/>
      </c>
      <c r="DN24" s="57">
        <v>45762</v>
      </c>
      <c r="DO24" s="57">
        <v>45770</v>
      </c>
      <c r="DP24" s="57"/>
      <c r="DQ24" s="57">
        <v>45777</v>
      </c>
      <c r="DR24" s="57">
        <v>45777</v>
      </c>
      <c r="DS24" s="57">
        <v>45777</v>
      </c>
      <c r="DT24" s="57">
        <v>45790</v>
      </c>
      <c r="DU24" s="57">
        <v>45790</v>
      </c>
      <c r="DV24" s="57">
        <v>45777</v>
      </c>
      <c r="DW24" s="57">
        <v>45790</v>
      </c>
      <c r="DX24" s="57">
        <v>45790</v>
      </c>
      <c r="DY24" s="58"/>
    </row>
    <row r="25" spans="1:129">
      <c r="A25" s="20" t="s">
        <v>88</v>
      </c>
      <c r="B25" s="12" t="s">
        <v>20</v>
      </c>
      <c r="C25" s="13"/>
      <c r="D25" s="14" t="s">
        <v>89</v>
      </c>
      <c r="E25" s="52"/>
      <c r="F25" s="52"/>
      <c r="G25" s="52"/>
      <c r="H25" s="52"/>
      <c r="I25" s="52"/>
      <c r="J25" s="52" t="s">
        <v>14</v>
      </c>
      <c r="K25" s="52"/>
      <c r="L25" s="52"/>
      <c r="M25" s="52"/>
      <c r="N25" s="52"/>
      <c r="O25" s="52"/>
      <c r="P25" s="52"/>
      <c r="Q25" s="52"/>
      <c r="R25" s="52"/>
      <c r="S25" s="52" t="s">
        <v>12</v>
      </c>
      <c r="T25" s="52"/>
      <c r="U25" s="52" t="s">
        <v>24</v>
      </c>
      <c r="V25" s="52"/>
      <c r="W25" s="54" t="s">
        <v>18</v>
      </c>
      <c r="X25" s="52" t="s">
        <v>25</v>
      </c>
      <c r="Y25" s="52"/>
      <c r="Z25" s="52"/>
      <c r="AA25" s="52"/>
      <c r="AB25" s="52" t="s">
        <v>16</v>
      </c>
      <c r="AC25" s="52"/>
      <c r="AD25" s="52"/>
      <c r="AE25" s="52"/>
      <c r="AF25" s="52"/>
      <c r="AG25" s="52"/>
      <c r="AH25" s="52"/>
      <c r="AI25" s="52"/>
      <c r="AJ25" s="52"/>
      <c r="AK25" s="52" t="s">
        <v>23</v>
      </c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 t="s">
        <v>24</v>
      </c>
      <c r="AX25" s="52"/>
      <c r="AY25" s="52"/>
      <c r="AZ25" s="52"/>
      <c r="BA25" s="52" t="s">
        <v>16</v>
      </c>
      <c r="BB25" s="52"/>
      <c r="BC25" s="52"/>
      <c r="BD25" s="52"/>
      <c r="BE25" s="52" t="s">
        <v>23</v>
      </c>
      <c r="BF25" s="52"/>
      <c r="BG25" s="52"/>
      <c r="BH25" s="52" t="s">
        <v>12</v>
      </c>
      <c r="BI25" s="52"/>
      <c r="BJ25" s="52"/>
      <c r="BK25" s="54"/>
      <c r="BL25" s="52"/>
      <c r="BM25" s="52"/>
      <c r="BN25" s="52"/>
      <c r="BO25" s="52" t="s">
        <v>23</v>
      </c>
      <c r="BP25" s="52"/>
      <c r="BQ25" s="52"/>
      <c r="BR25" s="52"/>
      <c r="BS25" s="52" t="s">
        <v>15</v>
      </c>
      <c r="BT25" s="52"/>
      <c r="BU25" s="52" t="s">
        <v>14</v>
      </c>
      <c r="BV25" s="52"/>
      <c r="BW25" s="52"/>
      <c r="BX25" s="52"/>
      <c r="BY25" s="52"/>
      <c r="BZ25" s="52"/>
      <c r="CA25" s="61" t="s">
        <v>102</v>
      </c>
      <c r="CB25" s="61" t="s">
        <v>102</v>
      </c>
      <c r="CC25" s="52"/>
      <c r="CD25" s="52"/>
      <c r="CE25" s="52" t="s">
        <v>12</v>
      </c>
      <c r="CF25" s="52"/>
      <c r="CG25" s="52"/>
      <c r="CH25" s="52" t="s">
        <v>24</v>
      </c>
      <c r="CI25" s="52" t="s">
        <v>14</v>
      </c>
      <c r="CJ25" s="52"/>
      <c r="CK25" s="52"/>
      <c r="CL25" s="54"/>
      <c r="CM25" s="52"/>
      <c r="CN25" s="52"/>
      <c r="CO25" s="52"/>
      <c r="CP25" s="52"/>
      <c r="CQ25" s="19">
        <f t="shared" ref="CQ25:DM25" si="28">IF(COUNTIF($E25:$CP25,CQ$7)&gt;0,COUNTIF($E25:$CP25,CQ$7),"")</f>
        <v>3</v>
      </c>
      <c r="CR25" s="19">
        <f t="shared" si="28"/>
        <v>1</v>
      </c>
      <c r="CS25" s="19">
        <f t="shared" si="28"/>
        <v>3</v>
      </c>
      <c r="CT25" s="19">
        <f t="shared" si="28"/>
        <v>2</v>
      </c>
      <c r="CU25" s="19" t="str">
        <f t="shared" si="28"/>
        <v/>
      </c>
      <c r="CV25" s="19">
        <f t="shared" si="28"/>
        <v>1</v>
      </c>
      <c r="CW25" s="19" t="str">
        <f t="shared" si="28"/>
        <v/>
      </c>
      <c r="CX25" s="19" t="str">
        <f t="shared" si="28"/>
        <v/>
      </c>
      <c r="CY25" s="19" t="str">
        <f t="shared" si="28"/>
        <v/>
      </c>
      <c r="CZ25" s="19" t="str">
        <f t="shared" si="28"/>
        <v/>
      </c>
      <c r="DA25" s="19">
        <f t="shared" si="28"/>
        <v>3</v>
      </c>
      <c r="DB25" s="19">
        <f t="shared" si="28"/>
        <v>3</v>
      </c>
      <c r="DC25" s="19">
        <f t="shared" si="28"/>
        <v>1</v>
      </c>
      <c r="DD25" s="19" t="str">
        <f t="shared" si="28"/>
        <v/>
      </c>
      <c r="DE25" s="19" t="str">
        <f t="shared" si="28"/>
        <v/>
      </c>
      <c r="DF25" s="19" t="str">
        <f t="shared" si="28"/>
        <v/>
      </c>
      <c r="DG25" s="19" t="str">
        <f t="shared" si="28"/>
        <v/>
      </c>
      <c r="DH25" s="19" t="str">
        <f t="shared" si="28"/>
        <v/>
      </c>
      <c r="DI25" s="19" t="str">
        <f t="shared" si="28"/>
        <v/>
      </c>
      <c r="DJ25" s="19" t="str">
        <f t="shared" si="28"/>
        <v/>
      </c>
      <c r="DK25" s="19" t="str">
        <f t="shared" si="28"/>
        <v/>
      </c>
      <c r="DL25" s="19" t="str">
        <f t="shared" si="28"/>
        <v/>
      </c>
      <c r="DM25" s="19" t="str">
        <f t="shared" si="28"/>
        <v/>
      </c>
      <c r="DN25" s="57">
        <v>45765</v>
      </c>
      <c r="DO25" s="57">
        <v>45769</v>
      </c>
      <c r="DP25" s="58" t="str">
        <f t="shared" ref="DP25:DP26" si="29">IF(COUNTIF($E25:$CP25,DP$7)&gt;0,COUNTIF($E25:$CP25,DP$7),"")</f>
        <v/>
      </c>
      <c r="DQ25" s="57">
        <v>45777</v>
      </c>
      <c r="DR25" s="57">
        <v>45777</v>
      </c>
      <c r="DS25" s="57">
        <v>45777</v>
      </c>
      <c r="DT25" s="57">
        <v>45783</v>
      </c>
      <c r="DU25" s="57">
        <v>45783</v>
      </c>
      <c r="DV25" s="57">
        <v>45777</v>
      </c>
      <c r="DW25" s="57">
        <v>45783</v>
      </c>
      <c r="DX25" s="57">
        <v>45783</v>
      </c>
      <c r="DY25" s="57">
        <v>45783</v>
      </c>
    </row>
    <row r="26" spans="1:129">
      <c r="A26" s="11" t="s">
        <v>90</v>
      </c>
      <c r="B26" s="21" t="s">
        <v>25</v>
      </c>
      <c r="C26" s="13"/>
      <c r="D26" s="14" t="s">
        <v>91</v>
      </c>
      <c r="E26" s="52"/>
      <c r="F26" s="52"/>
      <c r="G26" s="52"/>
      <c r="H26" s="52"/>
      <c r="I26" s="52"/>
      <c r="J26" s="52" t="s">
        <v>14</v>
      </c>
      <c r="K26" s="52"/>
      <c r="L26" s="52"/>
      <c r="M26" s="52"/>
      <c r="N26" s="52"/>
      <c r="O26" s="52"/>
      <c r="P26" s="52" t="s">
        <v>21</v>
      </c>
      <c r="Q26" s="52"/>
      <c r="R26" s="52"/>
      <c r="S26" s="52" t="s">
        <v>12</v>
      </c>
      <c r="T26" s="52"/>
      <c r="U26" s="52" t="s">
        <v>24</v>
      </c>
      <c r="V26" s="52"/>
      <c r="W26" s="54" t="s">
        <v>18</v>
      </c>
      <c r="X26" s="52" t="s">
        <v>25</v>
      </c>
      <c r="Y26" s="52"/>
      <c r="Z26" s="52"/>
      <c r="AA26" s="52"/>
      <c r="AB26" s="52" t="s">
        <v>16</v>
      </c>
      <c r="AC26" s="52"/>
      <c r="AD26" s="52"/>
      <c r="AE26" s="52"/>
      <c r="AF26" s="52"/>
      <c r="AG26" s="52"/>
      <c r="AH26" s="52"/>
      <c r="AI26" s="52"/>
      <c r="AJ26" s="52"/>
      <c r="AK26" s="52" t="s">
        <v>23</v>
      </c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 t="s">
        <v>24</v>
      </c>
      <c r="AX26" s="52"/>
      <c r="AY26" s="52"/>
      <c r="AZ26" s="52"/>
      <c r="BA26" s="52" t="s">
        <v>16</v>
      </c>
      <c r="BB26" s="52"/>
      <c r="BC26" s="52"/>
      <c r="BD26" s="52"/>
      <c r="BE26" s="52" t="s">
        <v>23</v>
      </c>
      <c r="BF26" s="52"/>
      <c r="BG26" s="52"/>
      <c r="BH26" s="52" t="s">
        <v>12</v>
      </c>
      <c r="BI26" s="52"/>
      <c r="BJ26" s="52"/>
      <c r="BK26" s="54"/>
      <c r="BL26" s="52"/>
      <c r="BM26" s="52"/>
      <c r="BN26" s="52"/>
      <c r="BO26" s="52" t="s">
        <v>23</v>
      </c>
      <c r="BP26" s="52"/>
      <c r="BQ26" s="52"/>
      <c r="BR26" s="52"/>
      <c r="BS26" s="52" t="s">
        <v>15</v>
      </c>
      <c r="BT26" s="52"/>
      <c r="BU26" s="52" t="s">
        <v>14</v>
      </c>
      <c r="BV26" s="52"/>
      <c r="BW26" s="52"/>
      <c r="BX26" s="52"/>
      <c r="BY26" s="52"/>
      <c r="BZ26" s="52"/>
      <c r="CA26" s="61" t="s">
        <v>102</v>
      </c>
      <c r="CB26" s="61" t="s">
        <v>102</v>
      </c>
      <c r="CC26" s="52"/>
      <c r="CD26" s="52"/>
      <c r="CE26" s="52" t="s">
        <v>12</v>
      </c>
      <c r="CF26" s="52"/>
      <c r="CG26" s="52"/>
      <c r="CH26" s="52" t="s">
        <v>24</v>
      </c>
      <c r="CI26" s="52" t="s">
        <v>14</v>
      </c>
      <c r="CJ26" s="52"/>
      <c r="CK26" s="52"/>
      <c r="CL26" s="54"/>
      <c r="CM26" s="52"/>
      <c r="CN26" s="52"/>
      <c r="CO26" s="52"/>
      <c r="CP26" s="52"/>
      <c r="CQ26" s="19">
        <f t="shared" ref="CQ26:DM26" si="30">IF(COUNTIF($E26:$CP26,CQ$7)&gt;0,COUNTIF($E26:$CP26,CQ$7),"")</f>
        <v>3</v>
      </c>
      <c r="CR26" s="19">
        <f t="shared" si="30"/>
        <v>1</v>
      </c>
      <c r="CS26" s="19">
        <f t="shared" si="30"/>
        <v>3</v>
      </c>
      <c r="CT26" s="19">
        <f t="shared" si="30"/>
        <v>2</v>
      </c>
      <c r="CU26" s="19" t="str">
        <f t="shared" si="30"/>
        <v/>
      </c>
      <c r="CV26" s="19">
        <f t="shared" si="30"/>
        <v>1</v>
      </c>
      <c r="CW26" s="19" t="str">
        <f t="shared" si="30"/>
        <v/>
      </c>
      <c r="CX26" s="19" t="str">
        <f t="shared" si="30"/>
        <v/>
      </c>
      <c r="CY26" s="19">
        <f t="shared" si="30"/>
        <v>1</v>
      </c>
      <c r="CZ26" s="19" t="str">
        <f t="shared" si="30"/>
        <v/>
      </c>
      <c r="DA26" s="19">
        <f t="shared" si="30"/>
        <v>3</v>
      </c>
      <c r="DB26" s="19">
        <f t="shared" si="30"/>
        <v>3</v>
      </c>
      <c r="DC26" s="19">
        <f t="shared" si="30"/>
        <v>1</v>
      </c>
      <c r="DD26" s="19" t="str">
        <f t="shared" si="30"/>
        <v/>
      </c>
      <c r="DE26" s="19" t="str">
        <f t="shared" si="30"/>
        <v/>
      </c>
      <c r="DF26" s="19" t="str">
        <f t="shared" si="30"/>
        <v/>
      </c>
      <c r="DG26" s="19" t="str">
        <f t="shared" si="30"/>
        <v/>
      </c>
      <c r="DH26" s="19" t="str">
        <f t="shared" si="30"/>
        <v/>
      </c>
      <c r="DI26" s="19" t="str">
        <f t="shared" si="30"/>
        <v/>
      </c>
      <c r="DJ26" s="19" t="str">
        <f t="shared" si="30"/>
        <v/>
      </c>
      <c r="DK26" s="19" t="str">
        <f t="shared" si="30"/>
        <v/>
      </c>
      <c r="DL26" s="19" t="str">
        <f t="shared" si="30"/>
        <v/>
      </c>
      <c r="DM26" s="19" t="str">
        <f t="shared" si="30"/>
        <v/>
      </c>
      <c r="DN26" s="57">
        <v>45765</v>
      </c>
      <c r="DO26" s="57">
        <v>45769</v>
      </c>
      <c r="DP26" s="58" t="str">
        <f t="shared" si="29"/>
        <v/>
      </c>
      <c r="DQ26" s="57">
        <v>45777</v>
      </c>
      <c r="DR26" s="57">
        <v>45777</v>
      </c>
      <c r="DS26" s="57">
        <v>45777</v>
      </c>
      <c r="DT26" s="57">
        <v>45783</v>
      </c>
      <c r="DU26" s="57">
        <v>45783</v>
      </c>
      <c r="DV26" s="57">
        <v>45777</v>
      </c>
      <c r="DW26" s="57">
        <v>45783</v>
      </c>
      <c r="DX26" s="57">
        <v>45783</v>
      </c>
      <c r="DY26" s="57">
        <v>45783</v>
      </c>
    </row>
    <row r="27" spans="1:129">
      <c r="A27" s="22" t="s">
        <v>92</v>
      </c>
      <c r="B27" s="21" t="s">
        <v>27</v>
      </c>
      <c r="C27" s="13"/>
      <c r="D27" s="14" t="s">
        <v>93</v>
      </c>
      <c r="E27" s="54"/>
      <c r="F27" s="52"/>
      <c r="G27" s="54"/>
      <c r="H27" s="52"/>
      <c r="I27" s="52" t="s">
        <v>12</v>
      </c>
      <c r="J27" s="52" t="s">
        <v>21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 t="s">
        <v>12</v>
      </c>
      <c r="Z27" s="52" t="s">
        <v>21</v>
      </c>
      <c r="AA27" s="52" t="s">
        <v>25</v>
      </c>
      <c r="AB27" s="52" t="s">
        <v>24</v>
      </c>
      <c r="AC27" s="52"/>
      <c r="AD27" s="52" t="s">
        <v>16</v>
      </c>
      <c r="AE27" s="52"/>
      <c r="AF27" s="52"/>
      <c r="AG27" s="52"/>
      <c r="AH27" s="52"/>
      <c r="AI27" s="52"/>
      <c r="AJ27" s="52"/>
      <c r="AK27" s="52"/>
      <c r="AL27" s="52"/>
      <c r="AM27" s="52"/>
      <c r="AN27" s="52" t="s">
        <v>14</v>
      </c>
      <c r="AO27" s="52"/>
      <c r="AP27" s="52" t="s">
        <v>12</v>
      </c>
      <c r="AQ27" s="52" t="s">
        <v>23</v>
      </c>
      <c r="AR27" s="52"/>
      <c r="AS27" s="52" t="s">
        <v>21</v>
      </c>
      <c r="AT27" s="52"/>
      <c r="AU27" s="52"/>
      <c r="AV27" s="52" t="s">
        <v>16</v>
      </c>
      <c r="AW27" s="52"/>
      <c r="AX27" s="52"/>
      <c r="AY27" s="52"/>
      <c r="AZ27" s="52"/>
      <c r="BA27" s="52"/>
      <c r="BB27" s="52"/>
      <c r="BC27" s="54" t="s">
        <v>18</v>
      </c>
      <c r="BD27" s="52"/>
      <c r="BE27" s="52"/>
      <c r="BF27" s="52"/>
      <c r="BG27" s="52"/>
      <c r="BH27" s="54"/>
      <c r="BI27" s="52" t="s">
        <v>14</v>
      </c>
      <c r="BJ27" s="52" t="s">
        <v>12</v>
      </c>
      <c r="BK27" s="52"/>
      <c r="BL27" s="52"/>
      <c r="BM27" s="52"/>
      <c r="BN27" s="52"/>
      <c r="BO27" s="52" t="s">
        <v>23</v>
      </c>
      <c r="BP27" s="52" t="s">
        <v>21</v>
      </c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 t="s">
        <v>24</v>
      </c>
      <c r="CB27" s="54"/>
      <c r="CC27" s="52" t="s">
        <v>14</v>
      </c>
      <c r="CD27" s="52" t="s">
        <v>12</v>
      </c>
      <c r="CE27" s="54"/>
      <c r="CF27" s="54" t="s">
        <v>18</v>
      </c>
      <c r="CG27" s="52"/>
      <c r="CH27" s="54"/>
      <c r="CI27" s="52" t="s">
        <v>16</v>
      </c>
      <c r="CJ27" s="52"/>
      <c r="CK27" s="52"/>
      <c r="CL27" s="52" t="s">
        <v>14</v>
      </c>
      <c r="CM27" s="52"/>
      <c r="CN27" s="52"/>
      <c r="CO27" s="52"/>
      <c r="CP27" s="52"/>
      <c r="CQ27" s="19">
        <f t="shared" ref="CQ27:DX27" si="31">IF(COUNTIF($E27:$CP27,CQ$7)&gt;0,COUNTIF($E27:$CP27,CQ$7),"")</f>
        <v>4</v>
      </c>
      <c r="CR27" s="19" t="str">
        <f t="shared" si="31"/>
        <v/>
      </c>
      <c r="CS27" s="19">
        <f t="shared" si="31"/>
        <v>5</v>
      </c>
      <c r="CT27" s="19">
        <f t="shared" si="31"/>
        <v>3</v>
      </c>
      <c r="CU27" s="19" t="str">
        <f t="shared" si="31"/>
        <v/>
      </c>
      <c r="CV27" s="19">
        <f t="shared" si="31"/>
        <v>2</v>
      </c>
      <c r="CW27" s="19" t="str">
        <f t="shared" si="31"/>
        <v/>
      </c>
      <c r="CX27" s="19" t="str">
        <f t="shared" si="31"/>
        <v/>
      </c>
      <c r="CY27" s="19">
        <f t="shared" si="31"/>
        <v>4</v>
      </c>
      <c r="CZ27" s="19" t="str">
        <f t="shared" si="31"/>
        <v/>
      </c>
      <c r="DA27" s="19">
        <f t="shared" si="31"/>
        <v>2</v>
      </c>
      <c r="DB27" s="19">
        <f t="shared" si="31"/>
        <v>2</v>
      </c>
      <c r="DC27" s="19">
        <f t="shared" si="31"/>
        <v>1</v>
      </c>
      <c r="DD27" s="19" t="str">
        <f t="shared" si="31"/>
        <v/>
      </c>
      <c r="DE27" s="19" t="str">
        <f t="shared" si="31"/>
        <v/>
      </c>
      <c r="DF27" s="19" t="str">
        <f t="shared" si="31"/>
        <v/>
      </c>
      <c r="DG27" s="19" t="str">
        <f t="shared" si="31"/>
        <v/>
      </c>
      <c r="DH27" s="19" t="str">
        <f t="shared" si="31"/>
        <v/>
      </c>
      <c r="DI27" s="19" t="str">
        <f t="shared" si="31"/>
        <v/>
      </c>
      <c r="DJ27" s="19" t="str">
        <f t="shared" si="31"/>
        <v/>
      </c>
      <c r="DK27" s="19" t="str">
        <f t="shared" si="31"/>
        <v/>
      </c>
      <c r="DL27" s="19" t="str">
        <f t="shared" si="31"/>
        <v/>
      </c>
      <c r="DM27" s="19" t="str">
        <f t="shared" si="31"/>
        <v/>
      </c>
      <c r="DN27" s="19" t="str">
        <f t="shared" si="31"/>
        <v/>
      </c>
      <c r="DO27" s="19" t="str">
        <f t="shared" si="31"/>
        <v/>
      </c>
      <c r="DP27" s="19" t="str">
        <f t="shared" si="31"/>
        <v/>
      </c>
      <c r="DQ27" s="19" t="str">
        <f t="shared" si="31"/>
        <v/>
      </c>
      <c r="DR27" s="19" t="str">
        <f t="shared" si="31"/>
        <v/>
      </c>
      <c r="DS27" s="19" t="str">
        <f t="shared" si="31"/>
        <v/>
      </c>
      <c r="DT27" s="19" t="str">
        <f t="shared" si="31"/>
        <v/>
      </c>
      <c r="DU27" s="19" t="str">
        <f t="shared" si="31"/>
        <v/>
      </c>
      <c r="DV27" s="19" t="str">
        <f t="shared" si="31"/>
        <v/>
      </c>
      <c r="DW27" s="19" t="str">
        <f t="shared" si="31"/>
        <v/>
      </c>
      <c r="DX27" s="19" t="str">
        <f t="shared" si="31"/>
        <v/>
      </c>
      <c r="DY27" s="10"/>
    </row>
    <row r="28" spans="1:129">
      <c r="A28" s="11" t="s">
        <v>94</v>
      </c>
      <c r="B28" s="21" t="s">
        <v>29</v>
      </c>
      <c r="C28" s="13"/>
      <c r="D28" s="14" t="s">
        <v>95</v>
      </c>
      <c r="E28" s="52"/>
      <c r="F28" s="54"/>
      <c r="G28" s="54"/>
      <c r="H28" s="52"/>
      <c r="I28" s="52" t="s">
        <v>12</v>
      </c>
      <c r="J28" s="52" t="s">
        <v>21</v>
      </c>
      <c r="K28" s="52"/>
      <c r="L28" s="52"/>
      <c r="M28" s="52"/>
      <c r="N28" s="52"/>
      <c r="O28" s="52"/>
      <c r="P28" s="52"/>
      <c r="Q28" s="52"/>
      <c r="R28" s="52" t="s">
        <v>21</v>
      </c>
      <c r="S28" s="52" t="s">
        <v>96</v>
      </c>
      <c r="T28" s="52"/>
      <c r="U28" s="52"/>
      <c r="V28" s="56"/>
      <c r="W28" s="56"/>
      <c r="X28" s="56"/>
      <c r="Y28" s="56" t="s">
        <v>12</v>
      </c>
      <c r="Z28" s="56" t="s">
        <v>21</v>
      </c>
      <c r="AA28" s="56" t="s">
        <v>25</v>
      </c>
      <c r="AB28" s="56" t="s">
        <v>24</v>
      </c>
      <c r="AC28" s="56"/>
      <c r="AD28" s="56" t="s">
        <v>16</v>
      </c>
      <c r="AE28" s="56"/>
      <c r="AF28" s="56"/>
      <c r="AG28" s="56"/>
      <c r="AH28" s="56"/>
      <c r="AI28" s="56"/>
      <c r="AJ28" s="56"/>
      <c r="AK28" s="56"/>
      <c r="AL28" s="56"/>
      <c r="AM28" s="56"/>
      <c r="AN28" s="56" t="s">
        <v>23</v>
      </c>
      <c r="AO28" s="56"/>
      <c r="AP28" s="52" t="s">
        <v>12</v>
      </c>
      <c r="AQ28" s="52" t="s">
        <v>14</v>
      </c>
      <c r="AR28" s="52"/>
      <c r="AS28" s="52" t="s">
        <v>21</v>
      </c>
      <c r="AT28" s="52"/>
      <c r="AU28" s="52"/>
      <c r="AV28" s="52" t="s">
        <v>16</v>
      </c>
      <c r="AW28" s="52"/>
      <c r="AX28" s="52"/>
      <c r="AY28" s="52"/>
      <c r="AZ28" s="52"/>
      <c r="BA28" s="52"/>
      <c r="BB28" s="52"/>
      <c r="BC28" s="52"/>
      <c r="BD28" s="54" t="s">
        <v>18</v>
      </c>
      <c r="BE28" s="52"/>
      <c r="BF28" s="52"/>
      <c r="BG28" s="52"/>
      <c r="BH28" s="52"/>
      <c r="BI28" s="54"/>
      <c r="BJ28" s="52" t="s">
        <v>12</v>
      </c>
      <c r="BK28" s="52"/>
      <c r="BL28" s="52" t="s">
        <v>14</v>
      </c>
      <c r="BM28" s="52"/>
      <c r="BN28" s="52"/>
      <c r="BO28" s="52" t="s">
        <v>23</v>
      </c>
      <c r="BP28" s="52" t="s">
        <v>21</v>
      </c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 t="s">
        <v>24</v>
      </c>
      <c r="CB28" s="52"/>
      <c r="CC28" s="52" t="s">
        <v>14</v>
      </c>
      <c r="CD28" s="52" t="s">
        <v>12</v>
      </c>
      <c r="CE28" s="54"/>
      <c r="CF28" s="54" t="s">
        <v>18</v>
      </c>
      <c r="CG28" s="52"/>
      <c r="CH28" s="52"/>
      <c r="CI28" s="54" t="s">
        <v>16</v>
      </c>
      <c r="CJ28" s="52"/>
      <c r="CK28" s="52"/>
      <c r="CL28" s="52" t="s">
        <v>14</v>
      </c>
      <c r="CM28" s="52"/>
      <c r="CN28" s="52"/>
      <c r="CO28" s="52"/>
      <c r="CP28" s="52"/>
      <c r="CQ28" s="19">
        <f t="shared" ref="CQ28:DX28" si="32">IF(COUNTIF($E28:$CP28,CQ$7)&gt;0,COUNTIF($E28:$CP28,CQ$7),"")</f>
        <v>4</v>
      </c>
      <c r="CR28" s="19" t="str">
        <f t="shared" si="32"/>
        <v/>
      </c>
      <c r="CS28" s="19">
        <f t="shared" si="32"/>
        <v>5</v>
      </c>
      <c r="CT28" s="19">
        <f t="shared" si="32"/>
        <v>3</v>
      </c>
      <c r="CU28" s="19" t="str">
        <f t="shared" si="32"/>
        <v/>
      </c>
      <c r="CV28" s="19">
        <f t="shared" si="32"/>
        <v>2</v>
      </c>
      <c r="CW28" s="19" t="str">
        <f t="shared" si="32"/>
        <v/>
      </c>
      <c r="CX28" s="19" t="str">
        <f t="shared" si="32"/>
        <v/>
      </c>
      <c r="CY28" s="19">
        <f t="shared" si="32"/>
        <v>5</v>
      </c>
      <c r="CZ28" s="19" t="str">
        <f t="shared" si="32"/>
        <v/>
      </c>
      <c r="DA28" s="19">
        <f t="shared" si="32"/>
        <v>2</v>
      </c>
      <c r="DB28" s="19">
        <f t="shared" si="32"/>
        <v>2</v>
      </c>
      <c r="DC28" s="19">
        <f t="shared" si="32"/>
        <v>1</v>
      </c>
      <c r="DD28" s="19" t="str">
        <f t="shared" si="32"/>
        <v/>
      </c>
      <c r="DE28" s="19" t="str">
        <f t="shared" si="32"/>
        <v/>
      </c>
      <c r="DF28" s="19" t="str">
        <f t="shared" si="32"/>
        <v/>
      </c>
      <c r="DG28" s="19" t="str">
        <f t="shared" si="32"/>
        <v/>
      </c>
      <c r="DH28" s="19" t="str">
        <f t="shared" si="32"/>
        <v/>
      </c>
      <c r="DI28" s="19" t="str">
        <f t="shared" si="32"/>
        <v/>
      </c>
      <c r="DJ28" s="19" t="str">
        <f t="shared" si="32"/>
        <v/>
      </c>
      <c r="DK28" s="19" t="str">
        <f t="shared" si="32"/>
        <v/>
      </c>
      <c r="DL28" s="19" t="str">
        <f t="shared" si="32"/>
        <v/>
      </c>
      <c r="DM28" s="19" t="str">
        <f t="shared" si="32"/>
        <v/>
      </c>
      <c r="DN28" s="19" t="str">
        <f t="shared" si="32"/>
        <v/>
      </c>
      <c r="DO28" s="19" t="str">
        <f t="shared" si="32"/>
        <v/>
      </c>
      <c r="DP28" s="19" t="str">
        <f t="shared" si="32"/>
        <v/>
      </c>
      <c r="DQ28" s="19" t="str">
        <f t="shared" si="32"/>
        <v/>
      </c>
      <c r="DR28" s="19" t="str">
        <f t="shared" si="32"/>
        <v/>
      </c>
      <c r="DS28" s="19" t="str">
        <f t="shared" si="32"/>
        <v/>
      </c>
      <c r="DT28" s="19" t="str">
        <f t="shared" si="32"/>
        <v/>
      </c>
      <c r="DU28" s="19" t="str">
        <f t="shared" si="32"/>
        <v/>
      </c>
      <c r="DV28" s="19" t="str">
        <f t="shared" si="32"/>
        <v/>
      </c>
      <c r="DW28" s="19" t="str">
        <f t="shared" si="32"/>
        <v/>
      </c>
      <c r="DX28" s="19" t="str">
        <f t="shared" si="32"/>
        <v/>
      </c>
      <c r="DY28" s="10"/>
    </row>
    <row r="29" spans="1:129" ht="15">
      <c r="A29" s="11" t="s">
        <v>97</v>
      </c>
      <c r="B29" s="21" t="s">
        <v>35</v>
      </c>
      <c r="C29" s="13"/>
      <c r="D29" s="15" t="s">
        <v>98</v>
      </c>
      <c r="E29" s="15">
        <v>9</v>
      </c>
      <c r="F29" s="15">
        <v>10</v>
      </c>
      <c r="G29" s="15">
        <v>13</v>
      </c>
      <c r="H29" s="15">
        <v>14</v>
      </c>
      <c r="I29" s="15">
        <v>15</v>
      </c>
      <c r="J29" s="15">
        <v>16</v>
      </c>
      <c r="K29" s="15">
        <v>17</v>
      </c>
      <c r="L29" s="15">
        <v>20</v>
      </c>
      <c r="M29" s="15">
        <v>21</v>
      </c>
      <c r="N29" s="15">
        <v>22</v>
      </c>
      <c r="O29" s="15">
        <v>23</v>
      </c>
      <c r="P29" s="15">
        <v>24</v>
      </c>
      <c r="Q29" s="15">
        <v>27</v>
      </c>
      <c r="R29" s="15">
        <v>28</v>
      </c>
      <c r="S29" s="15">
        <v>29</v>
      </c>
      <c r="T29" s="15">
        <v>30</v>
      </c>
      <c r="U29" s="23">
        <v>31</v>
      </c>
      <c r="V29" s="15">
        <v>3</v>
      </c>
      <c r="W29" s="15">
        <v>4</v>
      </c>
      <c r="X29" s="15">
        <v>5</v>
      </c>
      <c r="Y29" s="15">
        <v>6</v>
      </c>
      <c r="Z29" s="15">
        <v>7</v>
      </c>
      <c r="AA29" s="15">
        <v>10</v>
      </c>
      <c r="AB29" s="15">
        <v>11</v>
      </c>
      <c r="AC29" s="15">
        <v>12</v>
      </c>
      <c r="AD29" s="15">
        <v>13</v>
      </c>
      <c r="AE29" s="15">
        <v>14</v>
      </c>
      <c r="AF29" s="15">
        <v>17</v>
      </c>
      <c r="AG29" s="15">
        <v>18</v>
      </c>
      <c r="AH29" s="15">
        <v>19</v>
      </c>
      <c r="AI29" s="15">
        <v>20</v>
      </c>
      <c r="AJ29" s="15">
        <v>21</v>
      </c>
      <c r="AK29" s="15">
        <v>24</v>
      </c>
      <c r="AL29" s="15">
        <v>25</v>
      </c>
      <c r="AM29" s="15">
        <v>26</v>
      </c>
      <c r="AN29" s="15">
        <v>27</v>
      </c>
      <c r="AO29" s="15">
        <v>28</v>
      </c>
      <c r="AP29" s="24">
        <v>3</v>
      </c>
      <c r="AQ29" s="25">
        <v>4</v>
      </c>
      <c r="AR29" s="25">
        <v>5</v>
      </c>
      <c r="AS29" s="25">
        <v>6</v>
      </c>
      <c r="AT29" s="26">
        <v>7</v>
      </c>
      <c r="AU29" s="25">
        <v>10</v>
      </c>
      <c r="AV29" s="25">
        <v>11</v>
      </c>
      <c r="AW29" s="25">
        <v>12</v>
      </c>
      <c r="AX29" s="25">
        <v>13</v>
      </c>
      <c r="AY29" s="25">
        <v>14</v>
      </c>
      <c r="AZ29" s="25">
        <v>17</v>
      </c>
      <c r="BA29" s="25">
        <v>18</v>
      </c>
      <c r="BB29" s="25">
        <v>19</v>
      </c>
      <c r="BC29" s="25">
        <v>20</v>
      </c>
      <c r="BD29" s="25">
        <v>21</v>
      </c>
      <c r="BE29" s="25">
        <v>31</v>
      </c>
      <c r="BF29" s="25">
        <v>1</v>
      </c>
      <c r="BG29" s="25">
        <v>2</v>
      </c>
      <c r="BH29" s="25">
        <v>3</v>
      </c>
      <c r="BI29" s="25">
        <v>4</v>
      </c>
      <c r="BJ29" s="25">
        <v>7</v>
      </c>
      <c r="BK29" s="25">
        <v>8</v>
      </c>
      <c r="BL29" s="25">
        <v>9</v>
      </c>
      <c r="BM29" s="25">
        <v>10</v>
      </c>
      <c r="BN29" s="25">
        <v>11</v>
      </c>
      <c r="BO29" s="25">
        <v>14</v>
      </c>
      <c r="BP29" s="25">
        <v>15</v>
      </c>
      <c r="BQ29" s="25">
        <v>16</v>
      </c>
      <c r="BR29" s="25">
        <v>17</v>
      </c>
      <c r="BS29" s="25">
        <v>18</v>
      </c>
      <c r="BT29" s="25">
        <v>21</v>
      </c>
      <c r="BU29" s="27">
        <v>22</v>
      </c>
      <c r="BV29" s="27">
        <v>23</v>
      </c>
      <c r="BW29" s="27">
        <v>24</v>
      </c>
      <c r="BX29" s="27">
        <v>25</v>
      </c>
      <c r="BY29" s="27">
        <v>28</v>
      </c>
      <c r="BZ29" s="27">
        <v>29</v>
      </c>
      <c r="CA29" s="27">
        <v>30</v>
      </c>
      <c r="CB29" s="27">
        <v>5</v>
      </c>
      <c r="CC29" s="27">
        <v>6</v>
      </c>
      <c r="CD29" s="27">
        <v>7</v>
      </c>
      <c r="CE29" s="27">
        <v>8</v>
      </c>
      <c r="CF29" s="27">
        <v>12</v>
      </c>
      <c r="CG29" s="27">
        <v>13</v>
      </c>
      <c r="CH29" s="27">
        <v>14</v>
      </c>
      <c r="CI29" s="27">
        <v>15</v>
      </c>
      <c r="CJ29" s="27">
        <v>16</v>
      </c>
      <c r="CK29" s="27">
        <v>19</v>
      </c>
      <c r="CL29" s="27">
        <v>20</v>
      </c>
      <c r="CM29" s="27">
        <v>21</v>
      </c>
      <c r="CN29" s="27">
        <v>22</v>
      </c>
      <c r="CO29" s="16">
        <v>23</v>
      </c>
      <c r="CP29" s="28">
        <v>26</v>
      </c>
      <c r="CQ29" s="28">
        <f t="shared" ref="CQ29:DM29" si="33">SUM(CQ8:CQ28)</f>
        <v>93</v>
      </c>
      <c r="CR29" s="28">
        <f t="shared" si="33"/>
        <v>63</v>
      </c>
      <c r="CS29" s="28">
        <f t="shared" si="33"/>
        <v>16</v>
      </c>
      <c r="CT29" s="28">
        <f t="shared" si="33"/>
        <v>10</v>
      </c>
      <c r="CU29" s="28">
        <f t="shared" si="33"/>
        <v>0</v>
      </c>
      <c r="CV29" s="28">
        <f t="shared" si="33"/>
        <v>28</v>
      </c>
      <c r="CW29" s="28">
        <f t="shared" si="33"/>
        <v>0</v>
      </c>
      <c r="CX29" s="28">
        <f t="shared" si="33"/>
        <v>0</v>
      </c>
      <c r="CY29" s="28">
        <f t="shared" si="33"/>
        <v>19</v>
      </c>
      <c r="CZ29" s="28">
        <f t="shared" si="33"/>
        <v>7</v>
      </c>
      <c r="DA29" s="28">
        <f t="shared" si="33"/>
        <v>14</v>
      </c>
      <c r="DB29" s="28">
        <f t="shared" si="33"/>
        <v>10</v>
      </c>
      <c r="DC29" s="28">
        <f t="shared" si="33"/>
        <v>22</v>
      </c>
      <c r="DD29" s="28">
        <f t="shared" si="33"/>
        <v>0</v>
      </c>
      <c r="DE29" s="28">
        <f t="shared" si="33"/>
        <v>0</v>
      </c>
      <c r="DF29" s="28">
        <f t="shared" si="33"/>
        <v>0</v>
      </c>
      <c r="DG29" s="28">
        <f t="shared" si="33"/>
        <v>0</v>
      </c>
      <c r="DH29" s="28">
        <f t="shared" si="33"/>
        <v>0</v>
      </c>
      <c r="DI29" s="28">
        <f t="shared" si="33"/>
        <v>0</v>
      </c>
      <c r="DJ29" s="28">
        <f t="shared" si="33"/>
        <v>0</v>
      </c>
      <c r="DK29" s="28">
        <f t="shared" si="33"/>
        <v>0</v>
      </c>
      <c r="DL29" s="28">
        <f t="shared" si="33"/>
        <v>0</v>
      </c>
      <c r="DM29" s="28">
        <f t="shared" si="33"/>
        <v>0</v>
      </c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10"/>
    </row>
    <row r="30" spans="1:129">
      <c r="A30" s="29"/>
      <c r="B30" s="17"/>
      <c r="C30" s="4"/>
      <c r="D30" s="14"/>
      <c r="E30" s="78" t="s">
        <v>5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6"/>
      <c r="V30" s="79" t="s">
        <v>6</v>
      </c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6"/>
      <c r="AP30" s="80" t="s">
        <v>7</v>
      </c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6"/>
      <c r="BF30" s="81" t="s">
        <v>8</v>
      </c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6"/>
      <c r="CB30" s="82" t="s">
        <v>9</v>
      </c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6"/>
      <c r="CQ30" s="30" t="s">
        <v>14</v>
      </c>
      <c r="CR30" s="30" t="s">
        <v>15</v>
      </c>
      <c r="CS30" s="31" t="s">
        <v>12</v>
      </c>
      <c r="CT30" s="31" t="s">
        <v>16</v>
      </c>
      <c r="CU30" s="31" t="s">
        <v>17</v>
      </c>
      <c r="CV30" s="31" t="s">
        <v>18</v>
      </c>
      <c r="CW30" s="31" t="s">
        <v>19</v>
      </c>
      <c r="CX30" s="31" t="s">
        <v>20</v>
      </c>
      <c r="CY30" s="31" t="s">
        <v>21</v>
      </c>
      <c r="CZ30" s="31" t="s">
        <v>22</v>
      </c>
      <c r="DA30" s="31" t="s">
        <v>23</v>
      </c>
      <c r="DB30" s="31" t="s">
        <v>24</v>
      </c>
      <c r="DC30" s="31" t="s">
        <v>25</v>
      </c>
      <c r="DD30" s="31" t="s">
        <v>26</v>
      </c>
      <c r="DE30" s="31" t="s">
        <v>27</v>
      </c>
      <c r="DF30" s="31" t="s">
        <v>28</v>
      </c>
      <c r="DG30" s="31" t="s">
        <v>29</v>
      </c>
      <c r="DH30" s="31" t="s">
        <v>30</v>
      </c>
      <c r="DI30" s="31" t="s">
        <v>31</v>
      </c>
      <c r="DJ30" s="31" t="s">
        <v>32</v>
      </c>
      <c r="DK30" s="31" t="s">
        <v>33</v>
      </c>
      <c r="DL30" s="31" t="s">
        <v>34</v>
      </c>
      <c r="DM30" s="31" t="s">
        <v>35</v>
      </c>
      <c r="DN30" s="32" t="s">
        <v>36</v>
      </c>
      <c r="DO30" s="33" t="s">
        <v>37</v>
      </c>
      <c r="DP30" s="33" t="s">
        <v>38</v>
      </c>
      <c r="DQ30" s="33" t="s">
        <v>39</v>
      </c>
      <c r="DR30" s="33" t="s">
        <v>40</v>
      </c>
      <c r="DS30" s="33" t="s">
        <v>41</v>
      </c>
      <c r="DT30" s="33" t="s">
        <v>42</v>
      </c>
      <c r="DU30" s="33" t="s">
        <v>43</v>
      </c>
      <c r="DV30" s="33" t="s">
        <v>44</v>
      </c>
      <c r="DW30" s="33" t="s">
        <v>45</v>
      </c>
      <c r="DX30" s="33" t="s">
        <v>46</v>
      </c>
      <c r="DY30" s="18" t="s">
        <v>47</v>
      </c>
    </row>
    <row r="31" spans="1:129">
      <c r="A31" s="29" t="s">
        <v>99</v>
      </c>
      <c r="B31" s="17" t="s">
        <v>36</v>
      </c>
      <c r="C31" s="4"/>
      <c r="D31" s="34"/>
      <c r="E31" s="35"/>
      <c r="F31" s="35"/>
      <c r="G31" s="35"/>
      <c r="H31" s="36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6"/>
      <c r="U31" s="35"/>
      <c r="V31" s="35"/>
      <c r="W31" s="36"/>
      <c r="X31" s="35"/>
      <c r="Y31" s="37"/>
      <c r="Z31" s="35"/>
      <c r="AA31" s="35"/>
      <c r="AB31" s="35"/>
      <c r="AC31" s="35"/>
      <c r="AD31" s="36"/>
      <c r="AE31" s="35"/>
      <c r="AF31" s="35"/>
      <c r="AG31" s="35"/>
      <c r="AH31" s="35"/>
      <c r="AI31" s="35"/>
      <c r="AJ31" s="35"/>
      <c r="AK31" s="35"/>
      <c r="AL31" s="36"/>
      <c r="AM31" s="35"/>
      <c r="AN31" s="36"/>
      <c r="AO31" s="35"/>
      <c r="AP31" s="35"/>
      <c r="AQ31" s="35"/>
      <c r="AR31" s="35"/>
      <c r="AS31" s="35"/>
      <c r="AT31" s="35"/>
      <c r="AU31" s="35"/>
      <c r="AV31" s="35"/>
      <c r="AW31" s="36"/>
      <c r="AX31" s="36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6"/>
      <c r="BL31" s="35"/>
      <c r="BM31" s="35"/>
      <c r="BN31" s="35"/>
      <c r="BO31" s="35"/>
      <c r="BP31" s="35"/>
      <c r="BQ31" s="35"/>
      <c r="BR31" s="35"/>
      <c r="BS31" s="35"/>
      <c r="BT31" s="35"/>
      <c r="BU31" s="36"/>
      <c r="BV31" s="35"/>
      <c r="BW31" s="36"/>
      <c r="BX31" s="35"/>
      <c r="BY31" s="35"/>
      <c r="BZ31" s="35"/>
      <c r="CA31" s="35"/>
      <c r="CB31" s="35"/>
      <c r="CC31" s="35"/>
      <c r="CD31" s="35"/>
      <c r="CE31" s="35"/>
      <c r="CF31" s="35"/>
      <c r="CG31" s="36"/>
      <c r="CH31" s="35"/>
      <c r="CI31" s="36"/>
      <c r="CJ31" s="35"/>
      <c r="CK31" s="35"/>
      <c r="CL31" s="35"/>
      <c r="CM31" s="35"/>
      <c r="CN31" s="35"/>
      <c r="CO31" s="35"/>
      <c r="CP31" s="35"/>
      <c r="CQ31" s="38"/>
      <c r="CR31" s="38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5"/>
    </row>
    <row r="32" spans="1:129">
      <c r="A32" s="39"/>
      <c r="B32" s="17" t="s">
        <v>37</v>
      </c>
      <c r="C32" s="4"/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40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40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40"/>
      <c r="BX32" s="35"/>
      <c r="BY32" s="36"/>
      <c r="BZ32" s="35"/>
      <c r="CA32" s="35"/>
      <c r="CB32" s="35"/>
      <c r="CC32" s="35"/>
      <c r="CD32" s="35"/>
      <c r="CE32" s="35"/>
      <c r="CF32" s="35"/>
      <c r="CG32" s="35"/>
      <c r="CH32" s="35"/>
      <c r="CI32" s="40"/>
      <c r="CJ32" s="35"/>
      <c r="CK32" s="35"/>
      <c r="CL32" s="36"/>
      <c r="CM32" s="35"/>
      <c r="CN32" s="35"/>
      <c r="CO32" s="35"/>
      <c r="CP32" s="35"/>
      <c r="CQ32" s="37"/>
      <c r="CR32" s="38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8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5"/>
    </row>
    <row r="33" spans="1:129">
      <c r="A33" s="41"/>
      <c r="B33" s="17" t="s">
        <v>38</v>
      </c>
      <c r="C33" s="4"/>
      <c r="D33" s="34"/>
      <c r="E33" s="42" t="s">
        <v>100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40"/>
      <c r="AC33" s="35"/>
      <c r="AD33" s="35"/>
      <c r="AE33" s="35"/>
      <c r="AF33" s="35"/>
      <c r="AG33" s="35"/>
      <c r="AH33" s="35"/>
      <c r="AI33" s="35"/>
      <c r="AJ33" s="36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40"/>
      <c r="AW33" s="35"/>
      <c r="AX33" s="35"/>
      <c r="AY33" s="36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  <c r="BR33" s="35"/>
      <c r="BS33" s="35"/>
      <c r="BT33" s="35"/>
      <c r="BU33" s="40"/>
      <c r="BV33" s="35"/>
      <c r="BW33" s="35"/>
      <c r="BX33" s="35"/>
      <c r="BY33" s="35"/>
      <c r="BZ33" s="36"/>
      <c r="CA33" s="35"/>
      <c r="CB33" s="35"/>
      <c r="CC33" s="35"/>
      <c r="CD33" s="35"/>
      <c r="CE33" s="35"/>
      <c r="CF33" s="35"/>
      <c r="CG33" s="35"/>
      <c r="CH33" s="35"/>
      <c r="CI33" s="35"/>
      <c r="CJ33" s="40"/>
      <c r="CK33" s="35"/>
      <c r="CL33" s="35"/>
      <c r="CM33" s="36"/>
      <c r="CN33" s="35"/>
      <c r="CO33" s="35"/>
      <c r="CP33" s="35"/>
      <c r="CQ33" s="37"/>
      <c r="CR33" s="38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8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5"/>
    </row>
    <row r="34" spans="1:129">
      <c r="A34" s="5"/>
      <c r="B34" s="17" t="s">
        <v>39</v>
      </c>
      <c r="C34" s="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40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40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40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40"/>
      <c r="CI34" s="35"/>
      <c r="CJ34" s="35"/>
      <c r="CK34" s="35"/>
      <c r="CL34" s="35"/>
      <c r="CM34" s="35"/>
      <c r="CN34" s="35"/>
      <c r="CO34" s="35"/>
      <c r="CP34" s="35"/>
      <c r="CQ34" s="37"/>
      <c r="CR34" s="38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8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5"/>
    </row>
    <row r="35" spans="1:129">
      <c r="A35" s="5"/>
      <c r="B35" s="17" t="s">
        <v>40</v>
      </c>
      <c r="C35" s="4"/>
      <c r="D35" s="34"/>
      <c r="E35" s="35"/>
      <c r="F35" s="35"/>
      <c r="G35" s="36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6"/>
      <c r="AA35" s="40"/>
      <c r="AB35" s="35"/>
      <c r="AC35" s="35"/>
      <c r="AD35" s="35"/>
      <c r="AE35" s="35"/>
      <c r="AF35" s="36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40"/>
      <c r="AW35" s="35"/>
      <c r="AX35" s="35"/>
      <c r="AY35" s="35"/>
      <c r="AZ35" s="36"/>
      <c r="BA35" s="35"/>
      <c r="BB35" s="35"/>
      <c r="BC35" s="35"/>
      <c r="BD35" s="35"/>
      <c r="BE35" s="35"/>
      <c r="BF35" s="35"/>
      <c r="BG35" s="35"/>
      <c r="BH35" s="36"/>
      <c r="BI35" s="35"/>
      <c r="BJ35" s="35"/>
      <c r="BK35" s="35"/>
      <c r="BL35" s="35"/>
      <c r="BM35" s="35"/>
      <c r="BN35" s="36"/>
      <c r="BO35" s="35"/>
      <c r="BP35" s="35"/>
      <c r="BQ35" s="35"/>
      <c r="BR35" s="35"/>
      <c r="BS35" s="35"/>
      <c r="BT35" s="35"/>
      <c r="BU35" s="35"/>
      <c r="BV35" s="36"/>
      <c r="BW35" s="35"/>
      <c r="BX35" s="40"/>
      <c r="BY35" s="35"/>
      <c r="BZ35" s="35"/>
      <c r="CA35" s="35"/>
      <c r="CB35" s="35"/>
      <c r="CC35" s="36"/>
      <c r="CD35" s="35"/>
      <c r="CE35" s="35"/>
      <c r="CF35" s="35"/>
      <c r="CG35" s="35"/>
      <c r="CH35" s="35"/>
      <c r="CI35" s="35"/>
      <c r="CJ35" s="40"/>
      <c r="CK35" s="35"/>
      <c r="CL35" s="35"/>
      <c r="CM35" s="36"/>
      <c r="CN35" s="35"/>
      <c r="CO35" s="35"/>
      <c r="CP35" s="35"/>
      <c r="CQ35" s="38"/>
      <c r="CR35" s="37"/>
      <c r="CS35" s="37"/>
      <c r="CT35" s="37"/>
      <c r="CU35" s="37"/>
      <c r="CV35" s="37"/>
      <c r="CW35" s="37"/>
      <c r="CX35" s="37"/>
      <c r="CY35" s="38"/>
      <c r="CZ35" s="37"/>
      <c r="DA35" s="37"/>
      <c r="DB35" s="37"/>
      <c r="DC35" s="38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5"/>
    </row>
    <row r="36" spans="1:129">
      <c r="A36" s="5"/>
      <c r="B36" s="17" t="s">
        <v>41</v>
      </c>
      <c r="C36" s="4"/>
      <c r="D36" s="34"/>
      <c r="E36" s="35"/>
      <c r="F36" s="35"/>
      <c r="G36" s="35"/>
      <c r="H36" s="35"/>
      <c r="I36" s="36"/>
      <c r="J36" s="36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6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6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6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6"/>
      <c r="CE36" s="35"/>
      <c r="CF36" s="35"/>
      <c r="CG36" s="35"/>
      <c r="CH36" s="35"/>
      <c r="CI36" s="35"/>
      <c r="CJ36" s="35"/>
      <c r="CK36" s="35"/>
      <c r="CL36" s="35"/>
      <c r="CM36" s="36"/>
      <c r="CN36" s="35"/>
      <c r="CO36" s="35"/>
      <c r="CP36" s="35"/>
      <c r="CQ36" s="38"/>
      <c r="CR36" s="37"/>
      <c r="CS36" s="37"/>
      <c r="CT36" s="37"/>
      <c r="CU36" s="37"/>
      <c r="CV36" s="37"/>
      <c r="CW36" s="37"/>
      <c r="CX36" s="37"/>
      <c r="CY36" s="38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5"/>
    </row>
    <row r="37" spans="1:129">
      <c r="A37" s="5"/>
      <c r="B37" s="17" t="s">
        <v>42</v>
      </c>
      <c r="C37" s="4"/>
      <c r="D37" s="34"/>
      <c r="E37" s="35"/>
      <c r="F37" s="35"/>
      <c r="G37" s="35"/>
      <c r="H37" s="35"/>
      <c r="I37" s="36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41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6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6"/>
      <c r="CH37" s="35"/>
      <c r="CI37" s="35"/>
      <c r="CJ37" s="35"/>
      <c r="CK37" s="35"/>
      <c r="CL37" s="35"/>
      <c r="CM37" s="35"/>
      <c r="CN37" s="36"/>
      <c r="CO37" s="35"/>
      <c r="CP37" s="35"/>
      <c r="CQ37" s="38"/>
      <c r="CR37" s="37"/>
      <c r="CS37" s="37"/>
      <c r="CT37" s="37"/>
      <c r="CU37" s="37"/>
      <c r="CV37" s="37"/>
      <c r="CW37" s="37"/>
      <c r="CX37" s="37"/>
      <c r="CY37" s="38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5"/>
    </row>
    <row r="38" spans="1:129">
      <c r="A38" s="5"/>
      <c r="B38" s="17" t="s">
        <v>43</v>
      </c>
      <c r="C38" s="4"/>
      <c r="D38" s="34"/>
      <c r="E38" s="35"/>
      <c r="F38" s="35"/>
      <c r="G38" s="35"/>
      <c r="H38" s="36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6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6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6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6"/>
      <c r="CF38" s="36"/>
      <c r="CG38" s="35"/>
      <c r="CH38" s="35"/>
      <c r="CI38" s="35"/>
      <c r="CJ38" s="35"/>
      <c r="CK38" s="35"/>
      <c r="CL38" s="36"/>
      <c r="CM38" s="35"/>
      <c r="CN38" s="35"/>
      <c r="CO38" s="35"/>
      <c r="CP38" s="35"/>
      <c r="CQ38" s="38"/>
      <c r="CR38" s="37"/>
      <c r="CS38" s="37"/>
      <c r="CT38" s="37"/>
      <c r="CU38" s="37"/>
      <c r="CV38" s="37"/>
      <c r="CW38" s="37"/>
      <c r="CX38" s="37"/>
      <c r="CY38" s="38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5"/>
    </row>
    <row r="39" spans="1:129">
      <c r="A39" s="5"/>
      <c r="B39" s="17" t="s">
        <v>44</v>
      </c>
      <c r="C39" s="4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5"/>
    </row>
    <row r="40" spans="1:129">
      <c r="A40" s="5"/>
      <c r="B40" s="17" t="s">
        <v>45</v>
      </c>
      <c r="C40" s="4"/>
      <c r="D40" s="34"/>
      <c r="E40" s="35"/>
      <c r="F40" s="35"/>
      <c r="G40" s="35"/>
      <c r="H40" s="35"/>
      <c r="I40" s="43"/>
      <c r="J40" s="35"/>
      <c r="K40" s="35"/>
      <c r="L40" s="35"/>
      <c r="M40" s="35"/>
      <c r="N40" s="35"/>
      <c r="O40" s="35"/>
      <c r="P40" s="35"/>
      <c r="Q40" s="35"/>
      <c r="R40" s="43"/>
      <c r="S40" s="44"/>
      <c r="T40" s="43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40"/>
      <c r="AG40" s="35"/>
      <c r="AH40" s="35"/>
      <c r="AI40" s="35"/>
      <c r="AJ40" s="35"/>
      <c r="AK40" s="35"/>
      <c r="AL40" s="35"/>
      <c r="AM40" s="35"/>
      <c r="AN40" s="43"/>
      <c r="AO40" s="2"/>
      <c r="AP40" s="35"/>
      <c r="AQ40" s="35"/>
      <c r="AR40" s="43"/>
      <c r="AS40" s="35"/>
      <c r="AT40" s="35"/>
      <c r="AU40" s="35"/>
      <c r="AV40" s="43"/>
      <c r="AW40" s="35"/>
      <c r="AX40" s="35"/>
      <c r="AY40" s="35"/>
      <c r="AZ40" s="35"/>
      <c r="BA40" s="43"/>
      <c r="BB40" s="35"/>
      <c r="BC40" s="35"/>
      <c r="BD40" s="35"/>
      <c r="BE40" s="35"/>
      <c r="BF40" s="35"/>
      <c r="BG40" s="40"/>
      <c r="BH40" s="35"/>
      <c r="BI40" s="41"/>
      <c r="BJ40" s="35"/>
      <c r="BK40" s="35"/>
      <c r="BL40" s="35"/>
      <c r="BM40" s="35"/>
      <c r="BN40" s="35"/>
      <c r="BO40" s="35"/>
      <c r="BP40" s="35"/>
      <c r="BQ40" s="35"/>
      <c r="BR40" s="43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45"/>
      <c r="CF40" s="45"/>
      <c r="CG40" s="35"/>
      <c r="CH40" s="35"/>
      <c r="CI40" s="45"/>
      <c r="CJ40" s="35"/>
      <c r="CK40" s="40"/>
      <c r="CL40" s="36"/>
      <c r="CM40" s="35"/>
      <c r="CN40" s="35"/>
      <c r="CO40" s="35"/>
      <c r="CP40" s="35"/>
      <c r="CQ40" s="38"/>
      <c r="CR40" s="37"/>
      <c r="CS40" s="37"/>
      <c r="CT40" s="37"/>
      <c r="CU40" s="37"/>
      <c r="CV40" s="37"/>
      <c r="CW40" s="37"/>
      <c r="CX40" s="37"/>
      <c r="CY40" s="38"/>
      <c r="CZ40" s="37"/>
      <c r="DA40" s="37"/>
      <c r="DB40" s="37"/>
      <c r="DC40" s="38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5"/>
    </row>
    <row r="41" spans="1:129">
      <c r="A41" s="5"/>
      <c r="B41" s="17" t="s">
        <v>46</v>
      </c>
      <c r="C41" s="4"/>
      <c r="D41" s="34"/>
      <c r="E41" s="35"/>
      <c r="F41" s="35"/>
      <c r="G41" s="35"/>
      <c r="H41" s="35"/>
      <c r="I41" s="43"/>
      <c r="J41" s="35"/>
      <c r="K41" s="35"/>
      <c r="L41" s="35"/>
      <c r="M41" s="35"/>
      <c r="N41" s="35"/>
      <c r="O41" s="35"/>
      <c r="P41" s="35"/>
      <c r="Q41" s="35"/>
      <c r="R41" s="43"/>
      <c r="S41" s="44"/>
      <c r="T41" s="43"/>
      <c r="U41" s="36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43"/>
      <c r="AO41" s="35"/>
      <c r="AP41" s="35"/>
      <c r="AQ41" s="35"/>
      <c r="AR41" s="43"/>
      <c r="AS41" s="35"/>
      <c r="AT41" s="35"/>
      <c r="AU41" s="35"/>
      <c r="AV41" s="43"/>
      <c r="AW41" s="35"/>
      <c r="AX41" s="35"/>
      <c r="AY41" s="35"/>
      <c r="AZ41" s="35"/>
      <c r="BA41" s="43"/>
      <c r="BB41" s="35"/>
      <c r="BC41" s="35"/>
      <c r="BD41" s="35"/>
      <c r="BE41" s="35"/>
      <c r="BF41" s="35"/>
      <c r="BG41" s="35"/>
      <c r="BH41" s="35"/>
      <c r="BI41" s="36"/>
      <c r="BJ41" s="35"/>
      <c r="BK41" s="35"/>
      <c r="BL41" s="35"/>
      <c r="BM41" s="35"/>
      <c r="BN41" s="35"/>
      <c r="BO41" s="35"/>
      <c r="BP41" s="35"/>
      <c r="BQ41" s="35"/>
      <c r="BR41" s="43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45"/>
      <c r="CF41" s="45"/>
      <c r="CG41" s="35"/>
      <c r="CH41" s="35"/>
      <c r="CI41" s="45"/>
      <c r="CJ41" s="35"/>
      <c r="CK41" s="35"/>
      <c r="CL41" s="36"/>
      <c r="CM41" s="36"/>
      <c r="CN41" s="35"/>
      <c r="CO41" s="35"/>
      <c r="CP41" s="35"/>
      <c r="CQ41" s="38"/>
      <c r="CR41" s="38"/>
      <c r="CS41" s="37"/>
      <c r="CT41" s="37"/>
      <c r="CU41" s="37"/>
      <c r="CV41" s="37"/>
      <c r="CW41" s="37"/>
      <c r="CX41" s="37"/>
      <c r="CY41" s="38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5"/>
    </row>
    <row r="42" spans="1:129">
      <c r="A42" s="5"/>
      <c r="B42" s="17" t="s">
        <v>47</v>
      </c>
      <c r="C42" s="3"/>
      <c r="D42" s="34"/>
      <c r="E42" s="4"/>
      <c r="F42" s="4"/>
      <c r="G42" s="4"/>
      <c r="H42" s="4"/>
      <c r="I42" s="4"/>
      <c r="J42" s="4"/>
      <c r="K42" s="4"/>
      <c r="L42" s="4"/>
      <c r="M42" s="4"/>
      <c r="N42" s="41"/>
      <c r="O42" s="4"/>
      <c r="P42" s="4"/>
      <c r="Q42" s="4"/>
      <c r="R42" s="41"/>
      <c r="S42" s="4"/>
      <c r="T42" s="4"/>
      <c r="U42" s="4"/>
      <c r="V42" s="4"/>
      <c r="W42" s="4"/>
      <c r="X42" s="4"/>
      <c r="Y42" s="4"/>
      <c r="Z42" s="4"/>
      <c r="AA42" s="41"/>
      <c r="AB42" s="4"/>
      <c r="AC42" s="4"/>
      <c r="AD42" s="4"/>
      <c r="AE42" s="4"/>
      <c r="AF42" s="4"/>
      <c r="AG42" s="41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4"/>
      <c r="AW42" s="4"/>
      <c r="AX42" s="4"/>
      <c r="AY42" s="4"/>
      <c r="AZ42" s="4"/>
      <c r="BA42" s="44"/>
      <c r="BB42" s="4"/>
      <c r="BC42" s="4"/>
      <c r="BD42" s="4"/>
      <c r="BE42" s="4"/>
      <c r="BF42" s="4"/>
      <c r="BG42" s="4"/>
      <c r="BH42" s="4"/>
      <c r="BI42" s="4"/>
      <c r="BJ42" s="4"/>
      <c r="BK42" s="41"/>
      <c r="BL42" s="4"/>
      <c r="BM42" s="41"/>
      <c r="BN42" s="4"/>
      <c r="BO42" s="4"/>
      <c r="BP42" s="4"/>
      <c r="BQ42" s="41"/>
      <c r="BR42" s="44"/>
      <c r="BS42" s="4"/>
      <c r="BT42" s="4"/>
      <c r="BU42" s="4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6"/>
      <c r="CQ42" s="37"/>
      <c r="CR42" s="38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5"/>
    </row>
    <row r="43" spans="1:129">
      <c r="A43" s="5"/>
      <c r="B43" s="5"/>
      <c r="C43" s="3"/>
      <c r="D43" s="34"/>
      <c r="E43" s="4"/>
      <c r="F43" s="4"/>
      <c r="G43" s="4"/>
      <c r="H43" s="36"/>
      <c r="I43" s="4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36"/>
      <c r="W43" s="4"/>
      <c r="X43" s="36"/>
      <c r="Y43" s="4"/>
      <c r="Z43" s="4"/>
      <c r="AA43" s="4"/>
      <c r="AB43" s="4"/>
      <c r="AC43" s="36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6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36"/>
      <c r="BG43" s="36"/>
      <c r="BH43" s="4"/>
      <c r="BI43" s="4"/>
      <c r="BJ43" s="4"/>
      <c r="BK43" s="41"/>
      <c r="BL43" s="4"/>
      <c r="BM43" s="4"/>
      <c r="BN43" s="4"/>
      <c r="BO43" s="4"/>
      <c r="BP43" s="4"/>
      <c r="BQ43" s="36"/>
      <c r="BR43" s="4"/>
      <c r="BS43" s="4"/>
      <c r="BT43" s="4"/>
      <c r="BU43" s="4"/>
      <c r="BV43" s="35"/>
      <c r="BW43" s="35"/>
      <c r="BX43" s="35"/>
      <c r="BY43" s="36"/>
      <c r="BZ43" s="35"/>
      <c r="CA43" s="36"/>
      <c r="CB43" s="36"/>
      <c r="CC43" s="35"/>
      <c r="CD43" s="35"/>
      <c r="CE43" s="35"/>
      <c r="CF43" s="35"/>
      <c r="CG43" s="36"/>
      <c r="CH43" s="47"/>
      <c r="CI43" s="35"/>
      <c r="CJ43" s="47"/>
      <c r="CK43" s="35"/>
      <c r="CL43" s="35"/>
      <c r="CM43" s="35"/>
      <c r="CN43" s="35"/>
      <c r="CO43" s="35"/>
      <c r="CP43" s="35"/>
      <c r="CQ43" s="38"/>
      <c r="CR43" s="38"/>
      <c r="CS43" s="38"/>
      <c r="CT43" s="38"/>
      <c r="CU43" s="37"/>
      <c r="CV43" s="37"/>
      <c r="CW43" s="38"/>
      <c r="CX43" s="37"/>
      <c r="CY43" s="38"/>
      <c r="CZ43" s="38"/>
      <c r="DA43" s="38"/>
      <c r="DB43" s="38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5"/>
    </row>
    <row r="44" spans="1:129" ht="15">
      <c r="A44" s="5"/>
      <c r="B44" s="5"/>
      <c r="C44" s="3"/>
      <c r="D44" s="5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35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"/>
    </row>
    <row r="45" spans="1:129" ht="12.75">
      <c r="A45" s="5"/>
      <c r="B45" s="5"/>
      <c r="C45" s="3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</row>
    <row r="46" spans="1:129" ht="12.7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</row>
    <row r="47" spans="1:129" ht="12.7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</row>
    <row r="48" spans="1:129" ht="12.7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</row>
    <row r="49" spans="1:129" ht="12.7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</row>
    <row r="50" spans="1:129" ht="12.7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</row>
    <row r="51" spans="1:129" ht="12.7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</row>
    <row r="52" spans="1:129" ht="12.7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</row>
    <row r="53" spans="1:129" ht="12.7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</row>
    <row r="54" spans="1:129" ht="12.7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</row>
    <row r="55" spans="1:129" ht="12.7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</row>
    <row r="56" spans="1:129" ht="12.7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</row>
    <row r="57" spans="1:129" ht="12.7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</row>
    <row r="58" spans="1:129" ht="12.7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</row>
    <row r="59" spans="1:129" ht="12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</row>
    <row r="60" spans="1:129" ht="12.7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</row>
    <row r="61" spans="1:129" ht="12.7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</row>
    <row r="62" spans="1:129" ht="12.7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</row>
    <row r="63" spans="1:129" ht="12.7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</row>
    <row r="64" spans="1:129" ht="12.7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</row>
    <row r="65" spans="1:129" ht="12.7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</row>
    <row r="66" spans="1:129" ht="12.7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</row>
    <row r="67" spans="1:129" ht="12.7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</row>
    <row r="68" spans="1:129" ht="12.7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</row>
    <row r="69" spans="1:129" ht="12.7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</row>
    <row r="70" spans="1:129" ht="12.7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</row>
    <row r="71" spans="1:129" ht="12.7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</row>
    <row r="72" spans="1:129" ht="12.7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</row>
    <row r="73" spans="1:129" ht="12.7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</row>
  </sheetData>
  <mergeCells count="17">
    <mergeCell ref="AP6:BE6"/>
    <mergeCell ref="BF6:CA6"/>
    <mergeCell ref="CB6:CP6"/>
    <mergeCell ref="CQ6:DX6"/>
    <mergeCell ref="E30:U30"/>
    <mergeCell ref="V30:AO30"/>
    <mergeCell ref="AP30:BE30"/>
    <mergeCell ref="BF30:CA30"/>
    <mergeCell ref="CB30:CP30"/>
    <mergeCell ref="A6:B6"/>
    <mergeCell ref="E6:U6"/>
    <mergeCell ref="F3:O3"/>
    <mergeCell ref="F2:I2"/>
    <mergeCell ref="Q3:Z3"/>
    <mergeCell ref="F4:M4"/>
    <mergeCell ref="Q4:X4"/>
    <mergeCell ref="V6:AO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User</cp:lastModifiedBy>
  <cp:lastPrinted>2025-01-30T12:10:48Z</cp:lastPrinted>
  <dcterms:created xsi:type="dcterms:W3CDTF">2025-01-22T08:34:55Z</dcterms:created>
  <dcterms:modified xsi:type="dcterms:W3CDTF">2025-01-30T13:58:43Z</dcterms:modified>
</cp:coreProperties>
</file>